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1459_H31 ASSET\06_遂行\制度文書\8期基準年度\別添4（算定報告書）\"/>
    </mc:Choice>
  </mc:AlternateContent>
  <xr:revisionPtr revIDLastSave="0" documentId="8_{6D118797-D77D-431A-8A94-4F09C6126B8F}" xr6:coauthVersionLast="36" xr6:coauthVersionMax="36" xr10:uidLastSave="{00000000-0000-0000-0000-000000000000}"/>
  <workbookProtection workbookAlgorithmName="SHA-512" workbookHashValue="KSdBtc8Sy7lD+Fc9XD2NHd9NhiSkyzgKxoH3zBgP+AiZ4PeIbjL+pMjyHhYQMisvufUeoEJ6ymS2ACufd0vJDQ==" workbookSaltValue="aIFpUlRyZZcp5tCAFLqQRA==" workbookSpinCount="100000" lockStructure="1"/>
  <bookViews>
    <workbookView xWindow="26880" yWindow="240" windowWidth="15252" windowHeight="11652" tabRatio="791" xr2:uid="{00000000-000D-0000-FFFF-FFFF00000000}"/>
  </bookViews>
  <sheets>
    <sheet name="記入上の注意" sheetId="16" r:id="rId1"/>
    <sheet name="1.基本情報等" sheetId="1" r:id="rId2"/>
    <sheet name="2.敷地境界等" sheetId="3" r:id="rId3"/>
    <sheet name="3.算定体制" sheetId="2" r:id="rId4"/>
    <sheet name="4.排出源リスト" sheetId="15" r:id="rId5"/>
    <sheet name="5.モニタリングポイント" sheetId="4" r:id="rId6"/>
    <sheet name="6-1.CO2排出（平成28年度） " sheetId="19" r:id="rId7"/>
    <sheet name="6-2.CO2排出（平成29年度） " sheetId="24" r:id="rId8"/>
    <sheet name="6-3.CO2排出（平成30年度）" sheetId="25" r:id="rId9"/>
    <sheet name="6-4.CO2排出（総括）" sheetId="21" r:id="rId10"/>
    <sheet name="7.備考" sheetId="12" r:id="rId11"/>
    <sheet name="取込シート" sheetId="17" state="hidden" r:id="rId12"/>
  </sheets>
  <definedNames>
    <definedName name="_xlnm.Print_Area" localSheetId="1">'1.基本情報等'!$A$1:$J$42</definedName>
    <definedName name="_xlnm.Print_Area" localSheetId="2">'2.敷地境界等'!$A$1:$I$33</definedName>
    <definedName name="_xlnm.Print_Area" localSheetId="3">'3.算定体制'!$A$1:$E$36</definedName>
    <definedName name="_xlnm.Print_Area" localSheetId="4">'4.排出源リスト'!$A$1:$L$38</definedName>
    <definedName name="_xlnm.Print_Area" localSheetId="5">'5.モニタリングポイント'!$A$1:$O$73</definedName>
    <definedName name="_xlnm.Print_Area" localSheetId="6">'6-1.CO2排出（平成28年度） '!$A$1:$J$30</definedName>
    <definedName name="_xlnm.Print_Area" localSheetId="7">'6-2.CO2排出（平成29年度） '!$A$1:$J$30</definedName>
    <definedName name="_xlnm.Print_Area" localSheetId="8">'6-3.CO2排出（平成30年度）'!$A$1:$J$30</definedName>
    <definedName name="_xlnm.Print_Area" localSheetId="9">'6-4.CO2排出（総括）'!$A$1:$J$29</definedName>
    <definedName name="_xlnm.Print_Area" localSheetId="10">'7.備考'!$A$1:$C$32</definedName>
    <definedName name="_xlnm.Print_Area" localSheetId="0">記入上の注意!$A$1:$J$45</definedName>
    <definedName name="_xlnm.Print_Titles" localSheetId="5">'5.モニタリングポイント'!$A:$D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1" l="1"/>
  <c r="D15" i="21" l="1"/>
  <c r="A96" i="19"/>
  <c r="H295" i="25"/>
  <c r="A295" i="25"/>
  <c r="H294" i="25"/>
  <c r="A294" i="25"/>
  <c r="H293" i="25"/>
  <c r="A293" i="25"/>
  <c r="H292" i="25"/>
  <c r="A292" i="25"/>
  <c r="H291" i="25"/>
  <c r="A291" i="25"/>
  <c r="H290" i="25"/>
  <c r="A290" i="25"/>
  <c r="H289" i="25"/>
  <c r="A289" i="25"/>
  <c r="H288" i="25"/>
  <c r="A288" i="25"/>
  <c r="H287" i="25"/>
  <c r="A287" i="25"/>
  <c r="H286" i="25"/>
  <c r="A286" i="25"/>
  <c r="H285" i="25"/>
  <c r="A285" i="25"/>
  <c r="H284" i="25"/>
  <c r="A284" i="25"/>
  <c r="H283" i="25"/>
  <c r="A283" i="25"/>
  <c r="H282" i="25"/>
  <c r="A282" i="25"/>
  <c r="H281" i="25"/>
  <c r="A281" i="25"/>
  <c r="H280" i="25"/>
  <c r="A280" i="25"/>
  <c r="H279" i="25"/>
  <c r="A279" i="25"/>
  <c r="H278" i="25"/>
  <c r="A278" i="25"/>
  <c r="H277" i="25"/>
  <c r="A277" i="25"/>
  <c r="H276" i="25"/>
  <c r="A276" i="25"/>
  <c r="H275" i="25"/>
  <c r="A275" i="25"/>
  <c r="H274" i="25"/>
  <c r="A274" i="25"/>
  <c r="H273" i="25"/>
  <c r="A273" i="25"/>
  <c r="H272" i="25"/>
  <c r="A272" i="25"/>
  <c r="H271" i="25"/>
  <c r="A271" i="25"/>
  <c r="H270" i="25"/>
  <c r="A270" i="25"/>
  <c r="H269" i="25"/>
  <c r="A269" i="25"/>
  <c r="H268" i="25"/>
  <c r="A268" i="25"/>
  <c r="H267" i="25"/>
  <c r="A267" i="25"/>
  <c r="H266" i="25"/>
  <c r="A266" i="25"/>
  <c r="H265" i="25"/>
  <c r="A265" i="25"/>
  <c r="H264" i="25"/>
  <c r="A264" i="25"/>
  <c r="H263" i="25"/>
  <c r="A263" i="25"/>
  <c r="H262" i="25"/>
  <c r="A262" i="25"/>
  <c r="H261" i="25"/>
  <c r="A261" i="25"/>
  <c r="H260" i="25"/>
  <c r="A260" i="25"/>
  <c r="H259" i="25"/>
  <c r="A259" i="25"/>
  <c r="H258" i="25"/>
  <c r="A258" i="25"/>
  <c r="H257" i="25"/>
  <c r="A257" i="25"/>
  <c r="H256" i="25"/>
  <c r="A256" i="25"/>
  <c r="H255" i="25"/>
  <c r="A255" i="25"/>
  <c r="H254" i="25"/>
  <c r="A254" i="25"/>
  <c r="H253" i="25"/>
  <c r="A253" i="25"/>
  <c r="H252" i="25"/>
  <c r="A252" i="25"/>
  <c r="H251" i="25"/>
  <c r="A251" i="25"/>
  <c r="H250" i="25"/>
  <c r="A250" i="25"/>
  <c r="H249" i="25"/>
  <c r="A249" i="25"/>
  <c r="H248" i="25"/>
  <c r="A248" i="25"/>
  <c r="H247" i="25"/>
  <c r="A247" i="25"/>
  <c r="H246" i="25"/>
  <c r="A246" i="25"/>
  <c r="H245" i="25"/>
  <c r="A245" i="25"/>
  <c r="H244" i="25"/>
  <c r="A244" i="25"/>
  <c r="H243" i="25"/>
  <c r="A243" i="25"/>
  <c r="H242" i="25"/>
  <c r="A242" i="25"/>
  <c r="H241" i="25"/>
  <c r="A241" i="25"/>
  <c r="H240" i="25"/>
  <c r="A240" i="25"/>
  <c r="H239" i="25"/>
  <c r="A239" i="25"/>
  <c r="H238" i="25"/>
  <c r="A238" i="25"/>
  <c r="H237" i="25"/>
  <c r="A237" i="25"/>
  <c r="H236" i="25"/>
  <c r="A236" i="25"/>
  <c r="H235" i="25"/>
  <c r="A235" i="25"/>
  <c r="H234" i="25"/>
  <c r="A234" i="25"/>
  <c r="H233" i="25"/>
  <c r="A233" i="25"/>
  <c r="H232" i="25"/>
  <c r="A232" i="25"/>
  <c r="H231" i="25"/>
  <c r="A231" i="25"/>
  <c r="H230" i="25"/>
  <c r="A230" i="25"/>
  <c r="H229" i="25"/>
  <c r="A229" i="25"/>
  <c r="H228" i="25"/>
  <c r="A228" i="25"/>
  <c r="H227" i="25"/>
  <c r="A227" i="25"/>
  <c r="H226" i="25"/>
  <c r="A226" i="25"/>
  <c r="H225" i="25"/>
  <c r="A225" i="25"/>
  <c r="H224" i="25"/>
  <c r="A224" i="25"/>
  <c r="H223" i="25"/>
  <c r="A223" i="25"/>
  <c r="H222" i="25"/>
  <c r="A222" i="25"/>
  <c r="H221" i="25"/>
  <c r="A221" i="25"/>
  <c r="H220" i="25"/>
  <c r="A220" i="25"/>
  <c r="H219" i="25"/>
  <c r="A219" i="25"/>
  <c r="H218" i="25"/>
  <c r="A218" i="25"/>
  <c r="H217" i="25"/>
  <c r="A217" i="25"/>
  <c r="H216" i="25"/>
  <c r="A216" i="25"/>
  <c r="H215" i="25"/>
  <c r="A215" i="25"/>
  <c r="H214" i="25"/>
  <c r="A214" i="25"/>
  <c r="H213" i="25"/>
  <c r="A213" i="25"/>
  <c r="H212" i="25"/>
  <c r="A212" i="25"/>
  <c r="H211" i="25"/>
  <c r="A211" i="25"/>
  <c r="H210" i="25"/>
  <c r="A210" i="25"/>
  <c r="H209" i="25"/>
  <c r="A209" i="25"/>
  <c r="H208" i="25"/>
  <c r="A208" i="25"/>
  <c r="H207" i="25"/>
  <c r="A207" i="25"/>
  <c r="H206" i="25"/>
  <c r="A206" i="25"/>
  <c r="H205" i="25"/>
  <c r="A205" i="25"/>
  <c r="H204" i="25"/>
  <c r="A204" i="25"/>
  <c r="H203" i="25"/>
  <c r="A203" i="25"/>
  <c r="H202" i="25"/>
  <c r="A202" i="25"/>
  <c r="H201" i="25"/>
  <c r="A201" i="25"/>
  <c r="H200" i="25"/>
  <c r="A200" i="25"/>
  <c r="H199" i="25"/>
  <c r="A199" i="25"/>
  <c r="H198" i="25"/>
  <c r="A198" i="25"/>
  <c r="H197" i="25"/>
  <c r="A197" i="25"/>
  <c r="H196" i="25"/>
  <c r="A196" i="25"/>
  <c r="H195" i="25"/>
  <c r="A195" i="25"/>
  <c r="H194" i="25"/>
  <c r="A194" i="25"/>
  <c r="H193" i="25"/>
  <c r="A193" i="25"/>
  <c r="H192" i="25"/>
  <c r="A192" i="25"/>
  <c r="H191" i="25"/>
  <c r="A191" i="25"/>
  <c r="H190" i="25"/>
  <c r="A190" i="25"/>
  <c r="H189" i="25"/>
  <c r="A189" i="25"/>
  <c r="H188" i="25"/>
  <c r="A188" i="25"/>
  <c r="H187" i="25"/>
  <c r="A187" i="25"/>
  <c r="H186" i="25"/>
  <c r="A186" i="25"/>
  <c r="H185" i="25"/>
  <c r="A185" i="25"/>
  <c r="H184" i="25"/>
  <c r="A184" i="25"/>
  <c r="H183" i="25"/>
  <c r="A183" i="25"/>
  <c r="H182" i="25"/>
  <c r="A182" i="25"/>
  <c r="H181" i="25"/>
  <c r="A181" i="25"/>
  <c r="H180" i="25"/>
  <c r="A180" i="25"/>
  <c r="H179" i="25"/>
  <c r="A179" i="25"/>
  <c r="H178" i="25"/>
  <c r="A178" i="25"/>
  <c r="H177" i="25"/>
  <c r="A177" i="25"/>
  <c r="H176" i="25"/>
  <c r="A176" i="25"/>
  <c r="H175" i="25"/>
  <c r="A175" i="25"/>
  <c r="H174" i="25"/>
  <c r="A174" i="25"/>
  <c r="H173" i="25"/>
  <c r="A173" i="25"/>
  <c r="H172" i="25"/>
  <c r="A172" i="25"/>
  <c r="H171" i="25"/>
  <c r="A171" i="25"/>
  <c r="H170" i="25"/>
  <c r="A170" i="25"/>
  <c r="H169" i="25"/>
  <c r="A169" i="25"/>
  <c r="H168" i="25"/>
  <c r="A168" i="25"/>
  <c r="H167" i="25"/>
  <c r="A167" i="25"/>
  <c r="H166" i="25"/>
  <c r="A166" i="25"/>
  <c r="H165" i="25"/>
  <c r="A165" i="25"/>
  <c r="H164" i="25"/>
  <c r="A164" i="25"/>
  <c r="H163" i="25"/>
  <c r="A163" i="25"/>
  <c r="H162" i="25"/>
  <c r="A162" i="25"/>
  <c r="H161" i="25"/>
  <c r="A161" i="25"/>
  <c r="H160" i="25"/>
  <c r="A160" i="25"/>
  <c r="H159" i="25"/>
  <c r="A159" i="25"/>
  <c r="H158" i="25"/>
  <c r="A158" i="25"/>
  <c r="H157" i="25"/>
  <c r="A157" i="25"/>
  <c r="H156" i="25"/>
  <c r="A156" i="25"/>
  <c r="H155" i="25"/>
  <c r="A155" i="25"/>
  <c r="H154" i="25"/>
  <c r="A154" i="25"/>
  <c r="H153" i="25"/>
  <c r="A153" i="25"/>
  <c r="H152" i="25"/>
  <c r="A152" i="25"/>
  <c r="H151" i="25"/>
  <c r="A151" i="25"/>
  <c r="H150" i="25"/>
  <c r="A150" i="25"/>
  <c r="H149" i="25"/>
  <c r="A149" i="25"/>
  <c r="H148" i="25"/>
  <c r="A148" i="25"/>
  <c r="H147" i="25"/>
  <c r="A147" i="25"/>
  <c r="H146" i="25"/>
  <c r="A146" i="25"/>
  <c r="H145" i="25"/>
  <c r="A145" i="25"/>
  <c r="H144" i="25"/>
  <c r="A144" i="25"/>
  <c r="H143" i="25"/>
  <c r="A143" i="25"/>
  <c r="H142" i="25"/>
  <c r="A142" i="25"/>
  <c r="H141" i="25"/>
  <c r="A141" i="25"/>
  <c r="H140" i="25"/>
  <c r="A140" i="25"/>
  <c r="H139" i="25"/>
  <c r="A139" i="25"/>
  <c r="H138" i="25"/>
  <c r="A138" i="25"/>
  <c r="H137" i="25"/>
  <c r="A137" i="25"/>
  <c r="H136" i="25"/>
  <c r="A136" i="25"/>
  <c r="H135" i="25"/>
  <c r="A135" i="25"/>
  <c r="H134" i="25"/>
  <c r="A134" i="25"/>
  <c r="H133" i="25"/>
  <c r="A133" i="25"/>
  <c r="H132" i="25"/>
  <c r="A132" i="25"/>
  <c r="H131" i="25"/>
  <c r="A131" i="25"/>
  <c r="H130" i="25"/>
  <c r="A130" i="25"/>
  <c r="H129" i="25"/>
  <c r="A129" i="25"/>
  <c r="H128" i="25"/>
  <c r="A128" i="25"/>
  <c r="H127" i="25"/>
  <c r="A127" i="25"/>
  <c r="H126" i="25"/>
  <c r="A126" i="25"/>
  <c r="H125" i="25"/>
  <c r="A125" i="25"/>
  <c r="H124" i="25"/>
  <c r="A124" i="25"/>
  <c r="H123" i="25"/>
  <c r="A123" i="25"/>
  <c r="H122" i="25"/>
  <c r="A122" i="25"/>
  <c r="H121" i="25"/>
  <c r="A121" i="25"/>
  <c r="H120" i="25"/>
  <c r="A120" i="25"/>
  <c r="H119" i="25"/>
  <c r="A119" i="25"/>
  <c r="H118" i="25"/>
  <c r="A118" i="25"/>
  <c r="H117" i="25"/>
  <c r="A117" i="25"/>
  <c r="H116" i="25"/>
  <c r="A116" i="25"/>
  <c r="H115" i="25"/>
  <c r="A115" i="25"/>
  <c r="H114" i="25"/>
  <c r="A114" i="25"/>
  <c r="H113" i="25"/>
  <c r="A113" i="25"/>
  <c r="H112" i="25"/>
  <c r="A112" i="25"/>
  <c r="H111" i="25"/>
  <c r="A111" i="25"/>
  <c r="H110" i="25"/>
  <c r="A110" i="25"/>
  <c r="H109" i="25"/>
  <c r="A109" i="25"/>
  <c r="H108" i="25"/>
  <c r="A108" i="25"/>
  <c r="H107" i="25"/>
  <c r="A107" i="25"/>
  <c r="H106" i="25"/>
  <c r="A106" i="25"/>
  <c r="H105" i="25"/>
  <c r="A105" i="25"/>
  <c r="H104" i="25"/>
  <c r="A104" i="25"/>
  <c r="H103" i="25"/>
  <c r="A103" i="25"/>
  <c r="H102" i="25"/>
  <c r="A102" i="25"/>
  <c r="H101" i="25"/>
  <c r="A101" i="25"/>
  <c r="H100" i="25"/>
  <c r="A100" i="25"/>
  <c r="H99" i="25"/>
  <c r="A99" i="25"/>
  <c r="H98" i="25"/>
  <c r="A98" i="25"/>
  <c r="H97" i="25"/>
  <c r="A97" i="25"/>
  <c r="H96" i="25"/>
  <c r="A96" i="25"/>
  <c r="A18" i="25"/>
  <c r="H18" i="25"/>
  <c r="A17" i="25"/>
  <c r="H17" i="25"/>
  <c r="H16" i="25"/>
  <c r="A16" i="25"/>
  <c r="H15" i="25"/>
  <c r="A15" i="25"/>
  <c r="H14" i="25"/>
  <c r="A14" i="25"/>
  <c r="H13" i="25"/>
  <c r="A13" i="25"/>
  <c r="H12" i="25"/>
  <c r="A12" i="25"/>
  <c r="H11" i="25"/>
  <c r="A11" i="25"/>
  <c r="A10" i="25"/>
  <c r="H10" i="25"/>
  <c r="H9" i="25"/>
  <c r="A9" i="25"/>
  <c r="H8" i="25"/>
  <c r="A8" i="25"/>
  <c r="H7" i="25"/>
  <c r="A7" i="25"/>
  <c r="A6" i="25"/>
  <c r="H6" i="25" s="1"/>
  <c r="H5" i="25"/>
  <c r="A5" i="25"/>
  <c r="H295" i="24"/>
  <c r="A295" i="24"/>
  <c r="H294" i="24"/>
  <c r="A294" i="24"/>
  <c r="H293" i="24"/>
  <c r="A293" i="24"/>
  <c r="H292" i="24"/>
  <c r="A292" i="24"/>
  <c r="H291" i="24"/>
  <c r="A291" i="24"/>
  <c r="H290" i="24"/>
  <c r="A290" i="24"/>
  <c r="H289" i="24"/>
  <c r="A289" i="24"/>
  <c r="H288" i="24"/>
  <c r="A288" i="24"/>
  <c r="H287" i="24"/>
  <c r="A287" i="24"/>
  <c r="H286" i="24"/>
  <c r="A286" i="24"/>
  <c r="H285" i="24"/>
  <c r="A285" i="24"/>
  <c r="H284" i="24"/>
  <c r="A284" i="24"/>
  <c r="H283" i="24"/>
  <c r="A283" i="24"/>
  <c r="H282" i="24"/>
  <c r="A282" i="24"/>
  <c r="H281" i="24"/>
  <c r="A281" i="24"/>
  <c r="H280" i="24"/>
  <c r="A280" i="24"/>
  <c r="H279" i="24"/>
  <c r="A279" i="24"/>
  <c r="H278" i="24"/>
  <c r="A278" i="24"/>
  <c r="H277" i="24"/>
  <c r="A277" i="24"/>
  <c r="H276" i="24"/>
  <c r="A276" i="24"/>
  <c r="H275" i="24"/>
  <c r="A275" i="24"/>
  <c r="H274" i="24"/>
  <c r="A274" i="24"/>
  <c r="H273" i="24"/>
  <c r="A273" i="24"/>
  <c r="H272" i="24"/>
  <c r="A272" i="24"/>
  <c r="H271" i="24"/>
  <c r="A271" i="24"/>
  <c r="H270" i="24"/>
  <c r="A270" i="24"/>
  <c r="H269" i="24"/>
  <c r="A269" i="24"/>
  <c r="H268" i="24"/>
  <c r="A268" i="24"/>
  <c r="H267" i="24"/>
  <c r="A267" i="24"/>
  <c r="H266" i="24"/>
  <c r="A266" i="24"/>
  <c r="H265" i="24"/>
  <c r="A265" i="24"/>
  <c r="H264" i="24"/>
  <c r="A264" i="24"/>
  <c r="H263" i="24"/>
  <c r="A263" i="24"/>
  <c r="H262" i="24"/>
  <c r="A262" i="24"/>
  <c r="H261" i="24"/>
  <c r="A261" i="24"/>
  <c r="H260" i="24"/>
  <c r="A260" i="24"/>
  <c r="H259" i="24"/>
  <c r="A259" i="24"/>
  <c r="H258" i="24"/>
  <c r="A258" i="24"/>
  <c r="H257" i="24"/>
  <c r="A257" i="24"/>
  <c r="H256" i="24"/>
  <c r="A256" i="24"/>
  <c r="H255" i="24"/>
  <c r="A255" i="24"/>
  <c r="H254" i="24"/>
  <c r="A254" i="24"/>
  <c r="H253" i="24"/>
  <c r="A253" i="24"/>
  <c r="H252" i="24"/>
  <c r="A252" i="24"/>
  <c r="H251" i="24"/>
  <c r="A251" i="24"/>
  <c r="H250" i="24"/>
  <c r="A250" i="24"/>
  <c r="H249" i="24"/>
  <c r="A249" i="24"/>
  <c r="H248" i="24"/>
  <c r="A248" i="24"/>
  <c r="H247" i="24"/>
  <c r="A247" i="24"/>
  <c r="H246" i="24"/>
  <c r="A246" i="24"/>
  <c r="H245" i="24"/>
  <c r="A245" i="24"/>
  <c r="H244" i="24"/>
  <c r="A244" i="24"/>
  <c r="H243" i="24"/>
  <c r="A243" i="24"/>
  <c r="H242" i="24"/>
  <c r="A242" i="24"/>
  <c r="H241" i="24"/>
  <c r="A241" i="24"/>
  <c r="H240" i="24"/>
  <c r="A240" i="24"/>
  <c r="H239" i="24"/>
  <c r="A239" i="24"/>
  <c r="H238" i="24"/>
  <c r="A238" i="24"/>
  <c r="H237" i="24"/>
  <c r="A237" i="24"/>
  <c r="H236" i="24"/>
  <c r="A236" i="24"/>
  <c r="H235" i="24"/>
  <c r="A235" i="24"/>
  <c r="H234" i="24"/>
  <c r="A234" i="24"/>
  <c r="H233" i="24"/>
  <c r="A233" i="24"/>
  <c r="H232" i="24"/>
  <c r="A232" i="24"/>
  <c r="H231" i="24"/>
  <c r="A231" i="24"/>
  <c r="H230" i="24"/>
  <c r="A230" i="24"/>
  <c r="H229" i="24"/>
  <c r="A229" i="24"/>
  <c r="H228" i="24"/>
  <c r="A228" i="24"/>
  <c r="H227" i="24"/>
  <c r="A227" i="24"/>
  <c r="H226" i="24"/>
  <c r="A226" i="24"/>
  <c r="H225" i="24"/>
  <c r="A225" i="24"/>
  <c r="H224" i="24"/>
  <c r="A224" i="24"/>
  <c r="H223" i="24"/>
  <c r="A223" i="24"/>
  <c r="H222" i="24"/>
  <c r="A222" i="24"/>
  <c r="H221" i="24"/>
  <c r="A221" i="24"/>
  <c r="H220" i="24"/>
  <c r="A220" i="24"/>
  <c r="H219" i="24"/>
  <c r="A219" i="24"/>
  <c r="H218" i="24"/>
  <c r="A218" i="24"/>
  <c r="H217" i="24"/>
  <c r="A217" i="24"/>
  <c r="H216" i="24"/>
  <c r="A216" i="24"/>
  <c r="H215" i="24"/>
  <c r="A215" i="24"/>
  <c r="H214" i="24"/>
  <c r="A214" i="24"/>
  <c r="H213" i="24"/>
  <c r="A213" i="24"/>
  <c r="H212" i="24"/>
  <c r="A212" i="24"/>
  <c r="H211" i="24"/>
  <c r="A211" i="24"/>
  <c r="H210" i="24"/>
  <c r="A210" i="24"/>
  <c r="H209" i="24"/>
  <c r="A209" i="24"/>
  <c r="H208" i="24"/>
  <c r="A208" i="24"/>
  <c r="H207" i="24"/>
  <c r="A207" i="24"/>
  <c r="H206" i="24"/>
  <c r="A206" i="24"/>
  <c r="H205" i="24"/>
  <c r="A205" i="24"/>
  <c r="H204" i="24"/>
  <c r="A204" i="24"/>
  <c r="H203" i="24"/>
  <c r="A203" i="24"/>
  <c r="H202" i="24"/>
  <c r="A202" i="24"/>
  <c r="H201" i="24"/>
  <c r="A201" i="24"/>
  <c r="H200" i="24"/>
  <c r="A200" i="24"/>
  <c r="H199" i="24"/>
  <c r="A199" i="24"/>
  <c r="H198" i="24"/>
  <c r="A198" i="24"/>
  <c r="H197" i="24"/>
  <c r="A197" i="24"/>
  <c r="H196" i="24"/>
  <c r="A196" i="24"/>
  <c r="H195" i="24"/>
  <c r="A195" i="24"/>
  <c r="H194" i="24"/>
  <c r="A194" i="24"/>
  <c r="H193" i="24"/>
  <c r="A193" i="24"/>
  <c r="H192" i="24"/>
  <c r="A192" i="24"/>
  <c r="H191" i="24"/>
  <c r="A191" i="24"/>
  <c r="H190" i="24"/>
  <c r="A190" i="24"/>
  <c r="H189" i="24"/>
  <c r="A189" i="24"/>
  <c r="H188" i="24"/>
  <c r="A188" i="24"/>
  <c r="H187" i="24"/>
  <c r="A187" i="24"/>
  <c r="H186" i="24"/>
  <c r="A186" i="24"/>
  <c r="H185" i="24"/>
  <c r="A185" i="24"/>
  <c r="H184" i="24"/>
  <c r="A184" i="24"/>
  <c r="H183" i="24"/>
  <c r="A183" i="24"/>
  <c r="H182" i="24"/>
  <c r="A182" i="24"/>
  <c r="H181" i="24"/>
  <c r="A181" i="24"/>
  <c r="H180" i="24"/>
  <c r="A180" i="24"/>
  <c r="H179" i="24"/>
  <c r="A179" i="24"/>
  <c r="H178" i="24"/>
  <c r="A178" i="24"/>
  <c r="H177" i="24"/>
  <c r="A177" i="24"/>
  <c r="H176" i="24"/>
  <c r="A176" i="24"/>
  <c r="H175" i="24"/>
  <c r="A175" i="24"/>
  <c r="H174" i="24"/>
  <c r="A174" i="24"/>
  <c r="H173" i="24"/>
  <c r="A173" i="24"/>
  <c r="H172" i="24"/>
  <c r="A172" i="24"/>
  <c r="H171" i="24"/>
  <c r="A171" i="24"/>
  <c r="H170" i="24"/>
  <c r="A170" i="24"/>
  <c r="H169" i="24"/>
  <c r="A169" i="24"/>
  <c r="H168" i="24"/>
  <c r="A168" i="24"/>
  <c r="H167" i="24"/>
  <c r="A167" i="24"/>
  <c r="H166" i="24"/>
  <c r="A166" i="24"/>
  <c r="H165" i="24"/>
  <c r="A165" i="24"/>
  <c r="H164" i="24"/>
  <c r="A164" i="24"/>
  <c r="H163" i="24"/>
  <c r="A163" i="24"/>
  <c r="H162" i="24"/>
  <c r="A162" i="24"/>
  <c r="H161" i="24"/>
  <c r="A161" i="24"/>
  <c r="H160" i="24"/>
  <c r="A160" i="24"/>
  <c r="H159" i="24"/>
  <c r="A159" i="24"/>
  <c r="H158" i="24"/>
  <c r="A158" i="24"/>
  <c r="H157" i="24"/>
  <c r="A157" i="24"/>
  <c r="H156" i="24"/>
  <c r="A156" i="24"/>
  <c r="H155" i="24"/>
  <c r="A155" i="24"/>
  <c r="H154" i="24"/>
  <c r="A154" i="24"/>
  <c r="H153" i="24"/>
  <c r="A153" i="24"/>
  <c r="H152" i="24"/>
  <c r="A152" i="24"/>
  <c r="H151" i="24"/>
  <c r="A151" i="24"/>
  <c r="H150" i="24"/>
  <c r="A150" i="24"/>
  <c r="H149" i="24"/>
  <c r="A149" i="24"/>
  <c r="H148" i="24"/>
  <c r="A148" i="24"/>
  <c r="H147" i="24"/>
  <c r="A147" i="24"/>
  <c r="H146" i="24"/>
  <c r="A146" i="24"/>
  <c r="H145" i="24"/>
  <c r="A145" i="24"/>
  <c r="H144" i="24"/>
  <c r="A144" i="24"/>
  <c r="H143" i="24"/>
  <c r="A143" i="24"/>
  <c r="H142" i="24"/>
  <c r="A142" i="24"/>
  <c r="H141" i="24"/>
  <c r="A141" i="24"/>
  <c r="H140" i="24"/>
  <c r="A140" i="24"/>
  <c r="H139" i="24"/>
  <c r="A139" i="24"/>
  <c r="H138" i="24"/>
  <c r="A138" i="24"/>
  <c r="H137" i="24"/>
  <c r="A137" i="24"/>
  <c r="H136" i="24"/>
  <c r="A136" i="24"/>
  <c r="H135" i="24"/>
  <c r="A135" i="24"/>
  <c r="H134" i="24"/>
  <c r="A134" i="24"/>
  <c r="H133" i="24"/>
  <c r="A133" i="24"/>
  <c r="H132" i="24"/>
  <c r="A132" i="24"/>
  <c r="H131" i="24"/>
  <c r="A131" i="24"/>
  <c r="H130" i="24"/>
  <c r="A130" i="24"/>
  <c r="H129" i="24"/>
  <c r="A129" i="24"/>
  <c r="H128" i="24"/>
  <c r="A128" i="24"/>
  <c r="H127" i="24"/>
  <c r="A127" i="24"/>
  <c r="H126" i="24"/>
  <c r="A126" i="24"/>
  <c r="H125" i="24"/>
  <c r="A125" i="24"/>
  <c r="H124" i="24"/>
  <c r="A124" i="24"/>
  <c r="H123" i="24"/>
  <c r="A123" i="24"/>
  <c r="H122" i="24"/>
  <c r="A122" i="24"/>
  <c r="H121" i="24"/>
  <c r="A121" i="24"/>
  <c r="H120" i="24"/>
  <c r="A120" i="24"/>
  <c r="H119" i="24"/>
  <c r="A119" i="24"/>
  <c r="H118" i="24"/>
  <c r="A118" i="24"/>
  <c r="H117" i="24"/>
  <c r="A117" i="24"/>
  <c r="A116" i="24"/>
  <c r="H116" i="24"/>
  <c r="H115" i="24"/>
  <c r="A115" i="24"/>
  <c r="H114" i="24"/>
  <c r="A114" i="24"/>
  <c r="H113" i="24"/>
  <c r="A113" i="24"/>
  <c r="H112" i="24"/>
  <c r="A112" i="24"/>
  <c r="H111" i="24"/>
  <c r="A111" i="24"/>
  <c r="H110" i="24"/>
  <c r="A110" i="24"/>
  <c r="H109" i="24"/>
  <c r="A109" i="24"/>
  <c r="H108" i="24"/>
  <c r="A108" i="24"/>
  <c r="H107" i="24"/>
  <c r="A107" i="24"/>
  <c r="H106" i="24"/>
  <c r="A106" i="24"/>
  <c r="H105" i="24"/>
  <c r="A105" i="24"/>
  <c r="H104" i="24"/>
  <c r="A104" i="24"/>
  <c r="H103" i="24"/>
  <c r="A103" i="24"/>
  <c r="H102" i="24"/>
  <c r="A102" i="24"/>
  <c r="H101" i="24"/>
  <c r="A101" i="24"/>
  <c r="A100" i="24"/>
  <c r="H100" i="24"/>
  <c r="A99" i="24"/>
  <c r="H99" i="24"/>
  <c r="H98" i="24"/>
  <c r="A98" i="24"/>
  <c r="A97" i="24"/>
  <c r="H97" i="24"/>
  <c r="A96" i="24"/>
  <c r="H96" i="24"/>
  <c r="H18" i="24"/>
  <c r="A18" i="24"/>
  <c r="A17" i="24"/>
  <c r="H17" i="24"/>
  <c r="H16" i="24"/>
  <c r="A16" i="24"/>
  <c r="A15" i="24"/>
  <c r="H15" i="24"/>
  <c r="H14" i="24"/>
  <c r="A14" i="24"/>
  <c r="H13" i="24"/>
  <c r="A13" i="24"/>
  <c r="H12" i="24"/>
  <c r="A12" i="24"/>
  <c r="H11" i="24"/>
  <c r="A11" i="24"/>
  <c r="H10" i="24"/>
  <c r="A10" i="24"/>
  <c r="H9" i="24"/>
  <c r="A9" i="24"/>
  <c r="A8" i="24"/>
  <c r="H8" i="24"/>
  <c r="A7" i="24"/>
  <c r="H7" i="24"/>
  <c r="A6" i="24"/>
  <c r="H6" i="24" s="1"/>
  <c r="A5" i="24"/>
  <c r="H5" i="24" s="1"/>
  <c r="H295" i="19"/>
  <c r="A295" i="19"/>
  <c r="H294" i="19"/>
  <c r="A294" i="19"/>
  <c r="H293" i="19"/>
  <c r="A293" i="19"/>
  <c r="H292" i="19"/>
  <c r="A292" i="19"/>
  <c r="H291" i="19"/>
  <c r="A291" i="19"/>
  <c r="H290" i="19"/>
  <c r="A290" i="19"/>
  <c r="A289" i="19"/>
  <c r="H289" i="19"/>
  <c r="A288" i="19"/>
  <c r="H288" i="19"/>
  <c r="A287" i="19"/>
  <c r="H287" i="19"/>
  <c r="H286" i="19"/>
  <c r="A286" i="19"/>
  <c r="H285" i="19"/>
  <c r="A285" i="19"/>
  <c r="H284" i="19"/>
  <c r="A284" i="19"/>
  <c r="H283" i="19"/>
  <c r="A283" i="19"/>
  <c r="H282" i="19"/>
  <c r="A282" i="19"/>
  <c r="H281" i="19"/>
  <c r="A281" i="19"/>
  <c r="A280" i="19"/>
  <c r="H280" i="19"/>
  <c r="H279" i="19"/>
  <c r="A279" i="19"/>
  <c r="H278" i="19"/>
  <c r="A278" i="19"/>
  <c r="H277" i="19"/>
  <c r="A277" i="19"/>
  <c r="H276" i="19"/>
  <c r="A276" i="19"/>
  <c r="A275" i="19"/>
  <c r="H275" i="19"/>
  <c r="A274" i="19"/>
  <c r="H274" i="19"/>
  <c r="A273" i="19"/>
  <c r="H273" i="19"/>
  <c r="H272" i="19"/>
  <c r="A272" i="19"/>
  <c r="H271" i="19"/>
  <c r="A271" i="19"/>
  <c r="H270" i="19"/>
  <c r="A270" i="19"/>
  <c r="H269" i="19"/>
  <c r="A269" i="19"/>
  <c r="H268" i="19"/>
  <c r="A268" i="19"/>
  <c r="H267" i="19"/>
  <c r="A267" i="19"/>
  <c r="A266" i="19"/>
  <c r="H266" i="19"/>
  <c r="H265" i="19"/>
  <c r="A265" i="19"/>
  <c r="H264" i="19"/>
  <c r="A264" i="19"/>
  <c r="H263" i="19"/>
  <c r="A263" i="19"/>
  <c r="H262" i="19"/>
  <c r="A262" i="19"/>
  <c r="A261" i="19"/>
  <c r="H261" i="19"/>
  <c r="A260" i="19"/>
  <c r="H260" i="19"/>
  <c r="A259" i="19"/>
  <c r="H259" i="19"/>
  <c r="H258" i="19"/>
  <c r="A258" i="19"/>
  <c r="H257" i="19"/>
  <c r="A257" i="19"/>
  <c r="H256" i="19"/>
  <c r="A256" i="19"/>
  <c r="H255" i="19"/>
  <c r="A255" i="19"/>
  <c r="H254" i="19"/>
  <c r="A254" i="19"/>
  <c r="H253" i="19"/>
  <c r="A253" i="19"/>
  <c r="A252" i="19"/>
  <c r="H252" i="19"/>
  <c r="H251" i="19"/>
  <c r="A251" i="19"/>
  <c r="H250" i="19"/>
  <c r="A250" i="19"/>
  <c r="H249" i="19"/>
  <c r="A249" i="19"/>
  <c r="H248" i="19"/>
  <c r="A248" i="19"/>
  <c r="A247" i="19"/>
  <c r="H247" i="19"/>
  <c r="A246" i="19"/>
  <c r="H246" i="19"/>
  <c r="A245" i="19"/>
  <c r="H245" i="19"/>
  <c r="H244" i="19"/>
  <c r="A244" i="19"/>
  <c r="H243" i="19"/>
  <c r="A243" i="19"/>
  <c r="H242" i="19"/>
  <c r="A242" i="19"/>
  <c r="H241" i="19"/>
  <c r="A241" i="19"/>
  <c r="H240" i="19"/>
  <c r="A240" i="19"/>
  <c r="H239" i="19"/>
  <c r="A239" i="19"/>
  <c r="A238" i="19"/>
  <c r="H238" i="19"/>
  <c r="H237" i="19"/>
  <c r="A237" i="19"/>
  <c r="H236" i="19"/>
  <c r="A236" i="19"/>
  <c r="H235" i="19"/>
  <c r="A235" i="19"/>
  <c r="H234" i="19"/>
  <c r="A234" i="19"/>
  <c r="A233" i="19"/>
  <c r="H233" i="19"/>
  <c r="A232" i="19"/>
  <c r="H232" i="19"/>
  <c r="A231" i="19"/>
  <c r="H231" i="19"/>
  <c r="H230" i="19"/>
  <c r="A230" i="19"/>
  <c r="H229" i="19"/>
  <c r="A229" i="19"/>
  <c r="H228" i="19"/>
  <c r="A228" i="19"/>
  <c r="H227" i="19"/>
  <c r="A227" i="19"/>
  <c r="H226" i="19"/>
  <c r="A226" i="19"/>
  <c r="H225" i="19"/>
  <c r="A225" i="19"/>
  <c r="A224" i="19"/>
  <c r="H224" i="19"/>
  <c r="H223" i="19"/>
  <c r="A223" i="19"/>
  <c r="H222" i="19"/>
  <c r="A222" i="19"/>
  <c r="H221" i="19"/>
  <c r="A221" i="19"/>
  <c r="H220" i="19"/>
  <c r="A220" i="19"/>
  <c r="A219" i="19"/>
  <c r="H219" i="19"/>
  <c r="A218" i="19"/>
  <c r="H218" i="19"/>
  <c r="A217" i="19"/>
  <c r="H217" i="19"/>
  <c r="H216" i="19"/>
  <c r="A216" i="19"/>
  <c r="H215" i="19"/>
  <c r="A215" i="19"/>
  <c r="H214" i="19"/>
  <c r="A214" i="19"/>
  <c r="H213" i="19"/>
  <c r="A213" i="19"/>
  <c r="H212" i="19"/>
  <c r="A212" i="19"/>
  <c r="H211" i="19"/>
  <c r="A211" i="19"/>
  <c r="A210" i="19"/>
  <c r="H210" i="19"/>
  <c r="H209" i="19"/>
  <c r="A209" i="19"/>
  <c r="H208" i="19"/>
  <c r="A208" i="19"/>
  <c r="H207" i="19"/>
  <c r="A207" i="19"/>
  <c r="H206" i="19"/>
  <c r="A206" i="19"/>
  <c r="A205" i="19"/>
  <c r="H205" i="19"/>
  <c r="A204" i="19"/>
  <c r="H204" i="19"/>
  <c r="A203" i="19"/>
  <c r="H203" i="19"/>
  <c r="H202" i="19"/>
  <c r="A202" i="19"/>
  <c r="H201" i="19"/>
  <c r="A201" i="19"/>
  <c r="H200" i="19"/>
  <c r="A200" i="19"/>
  <c r="H199" i="19"/>
  <c r="A199" i="19"/>
  <c r="H198" i="19"/>
  <c r="A198" i="19"/>
  <c r="H197" i="19"/>
  <c r="A197" i="19"/>
  <c r="A196" i="19"/>
  <c r="H196" i="19"/>
  <c r="H195" i="19"/>
  <c r="A195" i="19"/>
  <c r="H194" i="19"/>
  <c r="A194" i="19"/>
  <c r="H193" i="19"/>
  <c r="A193" i="19"/>
  <c r="H192" i="19"/>
  <c r="A192" i="19"/>
  <c r="H191" i="19"/>
  <c r="A191" i="19"/>
  <c r="H190" i="19"/>
  <c r="A190" i="19"/>
  <c r="H189" i="19"/>
  <c r="A189" i="19"/>
  <c r="A188" i="19"/>
  <c r="H188" i="19"/>
  <c r="H187" i="19"/>
  <c r="A187" i="19"/>
  <c r="H186" i="19"/>
  <c r="A186" i="19"/>
  <c r="H185" i="19"/>
  <c r="A185" i="19"/>
  <c r="H184" i="19"/>
  <c r="A184" i="19"/>
  <c r="H183" i="19"/>
  <c r="A183" i="19"/>
  <c r="H182" i="19"/>
  <c r="A182" i="19"/>
  <c r="H181" i="19"/>
  <c r="A181" i="19"/>
  <c r="A180" i="19"/>
  <c r="H180" i="19"/>
  <c r="H179" i="19"/>
  <c r="A179" i="19"/>
  <c r="H178" i="19"/>
  <c r="A178" i="19"/>
  <c r="H177" i="19"/>
  <c r="A177" i="19"/>
  <c r="H176" i="19"/>
  <c r="A176" i="19"/>
  <c r="H175" i="19"/>
  <c r="A175" i="19"/>
  <c r="A174" i="19"/>
  <c r="H174" i="19"/>
  <c r="H173" i="19"/>
  <c r="A173" i="19"/>
  <c r="H172" i="19"/>
  <c r="A172" i="19"/>
  <c r="H171" i="19"/>
  <c r="A171" i="19"/>
  <c r="H170" i="19"/>
  <c r="A170" i="19"/>
  <c r="H169" i="19"/>
  <c r="A169" i="19"/>
  <c r="H168" i="19"/>
  <c r="A168" i="19"/>
  <c r="H167" i="19"/>
  <c r="A167" i="19"/>
  <c r="A166" i="19"/>
  <c r="H166" i="19"/>
  <c r="H165" i="19"/>
  <c r="A165" i="19"/>
  <c r="H164" i="19"/>
  <c r="A164" i="19"/>
  <c r="H163" i="19"/>
  <c r="A163" i="19"/>
  <c r="H162" i="19"/>
  <c r="A162" i="19"/>
  <c r="A161" i="19"/>
  <c r="H161" i="19"/>
  <c r="A160" i="19"/>
  <c r="H160" i="19"/>
  <c r="A159" i="19"/>
  <c r="H159" i="19"/>
  <c r="H158" i="19"/>
  <c r="A158" i="19"/>
  <c r="H157" i="19"/>
  <c r="A157" i="19"/>
  <c r="H156" i="19"/>
  <c r="A156" i="19"/>
  <c r="H155" i="19"/>
  <c r="A155" i="19"/>
  <c r="H154" i="19"/>
  <c r="A154" i="19"/>
  <c r="H153" i="19"/>
  <c r="A153" i="19"/>
  <c r="A152" i="19"/>
  <c r="H152" i="19"/>
  <c r="H151" i="19"/>
  <c r="A151" i="19"/>
  <c r="H150" i="19"/>
  <c r="A150" i="19"/>
  <c r="H149" i="19"/>
  <c r="A149" i="19"/>
  <c r="H148" i="19"/>
  <c r="A148" i="19"/>
  <c r="H147" i="19"/>
  <c r="A147" i="19"/>
  <c r="A146" i="19"/>
  <c r="H146" i="19"/>
  <c r="H145" i="19"/>
  <c r="A145" i="19"/>
  <c r="H144" i="19"/>
  <c r="A144" i="19"/>
  <c r="H143" i="19"/>
  <c r="A143" i="19"/>
  <c r="H142" i="19"/>
  <c r="A142" i="19"/>
  <c r="H141" i="19"/>
  <c r="A141" i="19"/>
  <c r="H140" i="19"/>
  <c r="A140" i="19"/>
  <c r="H139" i="19"/>
  <c r="A139" i="19"/>
  <c r="A138" i="19"/>
  <c r="H138" i="19"/>
  <c r="H137" i="19"/>
  <c r="A137" i="19"/>
  <c r="H136" i="19"/>
  <c r="A136" i="19"/>
  <c r="H135" i="19"/>
  <c r="A135" i="19"/>
  <c r="H134" i="19"/>
  <c r="A134" i="19"/>
  <c r="H133" i="19"/>
  <c r="A133" i="19"/>
  <c r="A132" i="19"/>
  <c r="H132" i="19"/>
  <c r="H131" i="19"/>
  <c r="A131" i="19"/>
  <c r="H130" i="19"/>
  <c r="A130" i="19"/>
  <c r="H129" i="19"/>
  <c r="A129" i="19"/>
  <c r="H128" i="19"/>
  <c r="A128" i="19"/>
  <c r="H127" i="19"/>
  <c r="A127" i="19"/>
  <c r="H126" i="19"/>
  <c r="A126" i="19"/>
  <c r="H125" i="19"/>
  <c r="A125" i="19"/>
  <c r="A124" i="19"/>
  <c r="H124" i="19"/>
  <c r="H123" i="19"/>
  <c r="A123" i="19"/>
  <c r="H122" i="19"/>
  <c r="A122" i="19"/>
  <c r="H121" i="19"/>
  <c r="A121" i="19"/>
  <c r="H120" i="19"/>
  <c r="A120" i="19"/>
  <c r="H119" i="19"/>
  <c r="A119" i="19"/>
  <c r="A118" i="19"/>
  <c r="H118" i="19"/>
  <c r="H117" i="19"/>
  <c r="A117" i="19"/>
  <c r="H116" i="19"/>
  <c r="A116" i="19"/>
  <c r="H115" i="19"/>
  <c r="A115" i="19"/>
  <c r="H114" i="19"/>
  <c r="A114" i="19"/>
  <c r="H113" i="19"/>
  <c r="A113" i="19"/>
  <c r="H112" i="19"/>
  <c r="A112" i="19"/>
  <c r="H111" i="19"/>
  <c r="A111" i="19"/>
  <c r="A110" i="19"/>
  <c r="H110" i="19"/>
  <c r="H109" i="19"/>
  <c r="A109" i="19"/>
  <c r="H108" i="19"/>
  <c r="A108" i="19"/>
  <c r="H107" i="19"/>
  <c r="A107" i="19"/>
  <c r="H106" i="19"/>
  <c r="A106" i="19"/>
  <c r="H105" i="19"/>
  <c r="A105" i="19"/>
  <c r="A104" i="19"/>
  <c r="H104" i="19"/>
  <c r="H103" i="19"/>
  <c r="A103" i="19"/>
  <c r="H102" i="19"/>
  <c r="A102" i="19"/>
  <c r="A101" i="19"/>
  <c r="H101" i="19"/>
  <c r="H100" i="19"/>
  <c r="A100" i="19"/>
  <c r="H99" i="19"/>
  <c r="A99" i="19"/>
  <c r="H98" i="19"/>
  <c r="A98" i="19"/>
  <c r="A97" i="19"/>
  <c r="H97" i="19"/>
  <c r="H96" i="19"/>
  <c r="A7" i="19"/>
  <c r="H7" i="19"/>
  <c r="A8" i="19"/>
  <c r="H8" i="19" s="1"/>
  <c r="A9" i="19"/>
  <c r="H9" i="19"/>
  <c r="A10" i="19"/>
  <c r="A11" i="19"/>
  <c r="H11" i="19" s="1"/>
  <c r="A12" i="19"/>
  <c r="A13" i="19"/>
  <c r="H13" i="19"/>
  <c r="A14" i="19"/>
  <c r="H14" i="19"/>
  <c r="A15" i="19"/>
  <c r="A16" i="19"/>
  <c r="A17" i="19"/>
  <c r="H17" i="19"/>
  <c r="A18" i="19"/>
  <c r="H18" i="19"/>
  <c r="A5" i="19"/>
  <c r="H5" i="19" s="1"/>
  <c r="H10" i="19"/>
  <c r="H12" i="19"/>
  <c r="H15" i="19"/>
  <c r="H16" i="19"/>
  <c r="A6" i="19"/>
  <c r="H6" i="19" s="1"/>
  <c r="G15" i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5" i="4"/>
  <c r="B7" i="17"/>
  <c r="B3" i="17"/>
  <c r="H19" i="25" l="1"/>
  <c r="D6" i="21" s="1"/>
  <c r="H19" i="24"/>
  <c r="D5" i="21" s="1"/>
  <c r="H19" i="19"/>
  <c r="D4" i="21" s="1"/>
  <c r="D7" i="21" l="1"/>
  <c r="B6" i="17" s="1"/>
</calcChain>
</file>

<file path=xl/sharedStrings.xml><?xml version="1.0" encoding="utf-8"?>
<sst xmlns="http://schemas.openxmlformats.org/spreadsheetml/2006/main" count="1019" uniqueCount="759">
  <si>
    <t>自己
Tier</t>
    <rPh sb="0" eb="2">
      <t>ジコ</t>
    </rPh>
    <phoneticPr fontId="2"/>
  </si>
  <si>
    <t>算定年度</t>
    <rPh sb="0" eb="2">
      <t>サンテイ</t>
    </rPh>
    <rPh sb="2" eb="4">
      <t>ネンド</t>
    </rPh>
    <phoneticPr fontId="2"/>
  </si>
  <si>
    <t>排出量合計</t>
    <phoneticPr fontId="2"/>
  </si>
  <si>
    <t>※算定方法の記載が必要な項目については、本項に算定方法を記載すること。</t>
    <phoneticPr fontId="2"/>
  </si>
  <si>
    <t>業種等</t>
    <rPh sb="0" eb="2">
      <t>ギョウシュ</t>
    </rPh>
    <rPh sb="2" eb="3">
      <t>トウ</t>
    </rPh>
    <phoneticPr fontId="2"/>
  </si>
  <si>
    <t>主たる用途</t>
    <phoneticPr fontId="2"/>
  </si>
  <si>
    <t>用途別内訳</t>
    <rPh sb="0" eb="2">
      <t>ヨウト</t>
    </rPh>
    <rPh sb="2" eb="3">
      <t>ベツ</t>
    </rPh>
    <rPh sb="3" eb="5">
      <t>ウチワケ</t>
    </rPh>
    <phoneticPr fontId="2"/>
  </si>
  <si>
    <t>事務所</t>
    <phoneticPr fontId="2"/>
  </si>
  <si>
    <t>Ver.</t>
    <phoneticPr fontId="2"/>
  </si>
  <si>
    <t>目標保有者の名称</t>
    <rPh sb="0" eb="2">
      <t>モクヒョウ</t>
    </rPh>
    <rPh sb="2" eb="5">
      <t>ホユウシャ</t>
    </rPh>
    <rPh sb="6" eb="8">
      <t>メイショウ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</si>
  <si>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</si>
  <si>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</si>
  <si>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店舗</t>
    <rPh sb="0" eb="2">
      <t>テンポ</t>
    </rPh>
    <phoneticPr fontId="2"/>
  </si>
  <si>
    <t>削減協力者の名称</t>
    <rPh sb="6" eb="8">
      <t>メイショウ</t>
    </rPh>
    <phoneticPr fontId="2"/>
  </si>
  <si>
    <t>削減協力者の位置付け</t>
    <rPh sb="6" eb="9">
      <t>イチヅ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</si>
  <si>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</si>
  <si>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</si>
  <si>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</si>
  <si>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2"/>
  </si>
  <si>
    <t>敷地図および排出源</t>
    <rPh sb="0" eb="2">
      <t>シキチ</t>
    </rPh>
    <rPh sb="2" eb="3">
      <t>ズ</t>
    </rPh>
    <rPh sb="6" eb="9">
      <t>ハイシュツゲン</t>
    </rPh>
    <phoneticPr fontId="2"/>
  </si>
  <si>
    <t>供給形態</t>
    <rPh sb="0" eb="2">
      <t>キョウキュウ</t>
    </rPh>
    <rPh sb="2" eb="4">
      <t>ケイタイ</t>
    </rPh>
    <phoneticPr fontId="2"/>
  </si>
  <si>
    <t>供給先</t>
    <rPh sb="0" eb="3">
      <t>キョウキュウサキ</t>
    </rPh>
    <phoneticPr fontId="2"/>
  </si>
  <si>
    <t>電気</t>
    <rPh sb="0" eb="2">
      <t>デンキ</t>
    </rPh>
    <phoneticPr fontId="2"/>
  </si>
  <si>
    <t>熱</t>
    <rPh sb="0" eb="1">
      <t>ネツ</t>
    </rPh>
    <phoneticPr fontId="2"/>
  </si>
  <si>
    <t>A</t>
    <phoneticPr fontId="2"/>
  </si>
  <si>
    <t>B</t>
    <phoneticPr fontId="2"/>
  </si>
  <si>
    <t>排出源</t>
    <rPh sb="0" eb="3">
      <t>ハイシュツゲン</t>
    </rPh>
    <phoneticPr fontId="2"/>
  </si>
  <si>
    <t>変更の概要</t>
    <rPh sb="0" eb="2">
      <t>ヘンコウ</t>
    </rPh>
    <rPh sb="3" eb="5">
      <t>ガイヨウ</t>
    </rPh>
    <phoneticPr fontId="2"/>
  </si>
  <si>
    <t>敷地
境界</t>
    <rPh sb="0" eb="2">
      <t>シキチ</t>
    </rPh>
    <rPh sb="3" eb="5">
      <t>キョウカイ</t>
    </rPh>
    <phoneticPr fontId="2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</si>
  <si>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2"/>
  </si>
  <si>
    <t xml:space="preserve">算定責任者 </t>
    <rPh sb="0" eb="2">
      <t>サンテイ</t>
    </rPh>
    <rPh sb="2" eb="5">
      <t>セキニンシャ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</si>
  <si>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</si>
  <si>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</si>
  <si>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算定担当者</t>
    <rPh sb="0" eb="2">
      <t>サンテイ</t>
    </rPh>
    <rPh sb="2" eb="5">
      <t>タントウシャ</t>
    </rPh>
    <phoneticPr fontId="2"/>
  </si>
  <si>
    <t>氏名</t>
    <rPh sb="0" eb="2">
      <t>シメイ</t>
    </rPh>
    <phoneticPr fontId="6"/>
  </si>
  <si>
    <t>部署・役職</t>
    <rPh sb="0" eb="2">
      <t>ブショ</t>
    </rPh>
    <rPh sb="3" eb="5">
      <t>ヤクショク</t>
    </rPh>
    <phoneticPr fontId="6"/>
  </si>
  <si>
    <t>電話番号</t>
    <rPh sb="0" eb="2">
      <t>デンワ</t>
    </rPh>
    <rPh sb="2" eb="4">
      <t>バンゴウ</t>
    </rPh>
    <phoneticPr fontId="6"/>
  </si>
  <si>
    <t>算定体制</t>
    <rPh sb="0" eb="2">
      <t>サンテイ</t>
    </rPh>
    <rPh sb="2" eb="4">
      <t>タイセイ</t>
    </rPh>
    <phoneticPr fontId="2"/>
  </si>
  <si>
    <t>メールアドレス</t>
    <phoneticPr fontId="2"/>
  </si>
  <si>
    <t>　　収集過程がわかるように、「算定責任者」及び「算定担当者」の役割も含めて明示すること。</t>
    <phoneticPr fontId="2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</si>
  <si>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</si>
  <si>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</si>
  <si>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</si>
  <si>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</si>
  <si>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</si>
  <si>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</si>
  <si>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</si>
  <si>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</si>
  <si>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</si>
  <si>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</si>
  <si>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</si>
  <si>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</si>
  <si>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</si>
  <si>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</si>
  <si>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</si>
  <si>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</si>
  <si>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2"/>
  </si>
  <si>
    <t>活動量</t>
    <rPh sb="0" eb="2">
      <t>カツドウ</t>
    </rPh>
    <rPh sb="2" eb="3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</si>
  <si>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</si>
  <si>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排出係数</t>
    <rPh sb="0" eb="2">
      <t>ハイシュツ</t>
    </rPh>
    <rPh sb="2" eb="4">
      <t>ケイスウ</t>
    </rPh>
    <phoneticPr fontId="2"/>
  </si>
  <si>
    <t>備考</t>
    <rPh sb="0" eb="2">
      <t>ビコウ</t>
    </rPh>
    <phoneticPr fontId="2"/>
  </si>
  <si>
    <t>データ把握方法</t>
    <rPh sb="3" eb="5">
      <t>ハアク</t>
    </rPh>
    <rPh sb="5" eb="7">
      <t>ホウホウ</t>
    </rPh>
    <phoneticPr fontId="2"/>
  </si>
  <si>
    <t>種別</t>
    <rPh sb="0" eb="2">
      <t>シュベツ</t>
    </rPh>
    <phoneticPr fontId="2"/>
  </si>
  <si>
    <t>系統電力</t>
    <rPh sb="0" eb="2">
      <t>ケイトウ</t>
    </rPh>
    <rPh sb="2" eb="4">
      <t>デンリョク</t>
    </rPh>
    <phoneticPr fontId="2"/>
  </si>
  <si>
    <t>A-1：購買量</t>
    <rPh sb="4" eb="6">
      <t>コウバイ</t>
    </rPh>
    <rPh sb="6" eb="7">
      <t>リョウ</t>
    </rPh>
    <phoneticPr fontId="2"/>
  </si>
  <si>
    <t>有</t>
    <rPh sb="0" eb="1">
      <t>アリ</t>
    </rPh>
    <phoneticPr fontId="2"/>
  </si>
  <si>
    <t>デフォルト値</t>
    <rPh sb="5" eb="6">
      <t>アタイ</t>
    </rPh>
    <phoneticPr fontId="2"/>
  </si>
  <si>
    <t>輸入原料炭</t>
    <rPh sb="0" eb="2">
      <t>ユニュウ</t>
    </rPh>
    <phoneticPr fontId="2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</si>
  <si>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2"/>
  </si>
  <si>
    <t>×</t>
    <phoneticPr fontId="2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</si>
  <si>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2"/>
  </si>
  <si>
    <t>国産一般炭</t>
    <rPh sb="0" eb="2">
      <t>コクサン</t>
    </rPh>
    <phoneticPr fontId="2"/>
  </si>
  <si>
    <t>B：実測</t>
    <rPh sb="2" eb="4">
      <t>ジッソク</t>
    </rPh>
    <phoneticPr fontId="2"/>
  </si>
  <si>
    <t>実測値</t>
    <rPh sb="0" eb="2">
      <t>ジッソク</t>
    </rPh>
    <rPh sb="2" eb="3">
      <t>アタイ</t>
    </rPh>
    <phoneticPr fontId="2"/>
  </si>
  <si>
    <t>輸入一般炭</t>
    <rPh sb="0" eb="2">
      <t>ユニュウ</t>
    </rPh>
    <rPh sb="2" eb="4">
      <t>イッパン</t>
    </rPh>
    <rPh sb="4" eb="5">
      <t>スミ</t>
    </rPh>
    <phoneticPr fontId="2"/>
  </si>
  <si>
    <t>輸入無煙炭</t>
    <rPh sb="0" eb="2">
      <t>ユニュウ</t>
    </rPh>
    <phoneticPr fontId="2"/>
  </si>
  <si>
    <t>潤滑油</t>
    <rPh sb="0" eb="3">
      <t>ジュンカツユ</t>
    </rPh>
    <phoneticPr fontId="2"/>
  </si>
  <si>
    <t>製油所ガス</t>
    <rPh sb="0" eb="3">
      <t>セイユジョ</t>
    </rPh>
    <phoneticPr fontId="2"/>
  </si>
  <si>
    <t>所内消費電力</t>
    <rPh sb="0" eb="2">
      <t>ショナイ</t>
    </rPh>
    <rPh sb="2" eb="4">
      <t>ショウヒ</t>
    </rPh>
    <rPh sb="4" eb="6">
      <t>デンリョク</t>
    </rPh>
    <phoneticPr fontId="2"/>
  </si>
  <si>
    <t>外部供給電力</t>
    <rPh sb="0" eb="2">
      <t>ガイブ</t>
    </rPh>
    <rPh sb="2" eb="4">
      <t>キョウキュウ</t>
    </rPh>
    <rPh sb="4" eb="6">
      <t>デンリョク</t>
    </rPh>
    <phoneticPr fontId="2"/>
  </si>
  <si>
    <t>所内消費熱</t>
    <rPh sb="0" eb="2">
      <t>ショナイ</t>
    </rPh>
    <rPh sb="2" eb="5">
      <t>ショウヒネツ</t>
    </rPh>
    <phoneticPr fontId="2"/>
  </si>
  <si>
    <t>外部供給熱</t>
    <rPh sb="0" eb="2">
      <t>ガイブ</t>
    </rPh>
    <rPh sb="2" eb="4">
      <t>キョウキュウ</t>
    </rPh>
    <rPh sb="4" eb="5">
      <t>ネツ</t>
    </rPh>
    <phoneticPr fontId="2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</si>
  <si>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2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</si>
  <si>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2"/>
  </si>
  <si>
    <t>Tier 2</t>
  </si>
  <si>
    <t>Tier 1</t>
  </si>
  <si>
    <t>※ CO2排出量算定のための組織体制図を図示する。図示にあたっては、算定に使用するデータの</t>
    <phoneticPr fontId="2"/>
  </si>
  <si>
    <t>モニタリングポイントNo.</t>
    <phoneticPr fontId="2"/>
  </si>
  <si>
    <t>単位
変更</t>
    <phoneticPr fontId="2"/>
  </si>
  <si>
    <t>○</t>
    <phoneticPr fontId="2"/>
  </si>
  <si>
    <t>Tier 3</t>
    <phoneticPr fontId="2"/>
  </si>
  <si>
    <t>Tier 4</t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</si>
  <si>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</si>
  <si>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</si>
  <si>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t</t>
    <phoneticPr fontId="2"/>
  </si>
  <si>
    <t>kl</t>
    <phoneticPr fontId="2"/>
  </si>
  <si>
    <t>排出源No.</t>
    <rPh sb="0" eb="2">
      <t>ハイシュツ</t>
    </rPh>
    <rPh sb="2" eb="3">
      <t>ゲン</t>
    </rPh>
    <phoneticPr fontId="2"/>
  </si>
  <si>
    <t>算定対象</t>
    <rPh sb="0" eb="2">
      <t>サンテイ</t>
    </rPh>
    <rPh sb="2" eb="4">
      <t>タイショウ</t>
    </rPh>
    <phoneticPr fontId="2"/>
  </si>
  <si>
    <t>対象外とする理由</t>
    <rPh sb="0" eb="3">
      <t>タイショウガイ</t>
    </rPh>
    <rPh sb="6" eb="8">
      <t>リユウ</t>
    </rPh>
    <phoneticPr fontId="2"/>
  </si>
  <si>
    <t>外部
供給</t>
    <rPh sb="0" eb="2">
      <t>ガイブ</t>
    </rPh>
    <rPh sb="3" eb="5">
      <t>キョウキュウ</t>
    </rPh>
    <phoneticPr fontId="2"/>
  </si>
  <si>
    <t>対象外の理由</t>
    <rPh sb="0" eb="3">
      <t>タイショウガイ</t>
    </rPh>
    <rPh sb="4" eb="6">
      <t>リユウ</t>
    </rPh>
    <phoneticPr fontId="2"/>
  </si>
  <si>
    <t>○（変更有）</t>
    <rPh sb="2" eb="4">
      <t>ヘンコウ</t>
    </rPh>
    <rPh sb="4" eb="5">
      <t>アリ</t>
    </rPh>
    <phoneticPr fontId="2"/>
  </si>
  <si>
    <t>B</t>
    <phoneticPr fontId="2"/>
  </si>
  <si>
    <t>×</t>
    <phoneticPr fontId="2"/>
  </si>
  <si>
    <t>C</t>
    <phoneticPr fontId="2"/>
  </si>
  <si>
    <t>排出源の種類</t>
    <phoneticPr fontId="2"/>
  </si>
  <si>
    <t>①燃料の使用</t>
    <phoneticPr fontId="2"/>
  </si>
  <si>
    <t>○</t>
    <phoneticPr fontId="2"/>
  </si>
  <si>
    <t>A</t>
    <phoneticPr fontId="2"/>
  </si>
  <si>
    <t>②電気・熱の使用</t>
    <phoneticPr fontId="2"/>
  </si>
  <si>
    <t>（A～C）</t>
    <phoneticPr fontId="2"/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</si>
  <si>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2"/>
  </si>
  <si>
    <t>直接入力する欄</t>
    <rPh sb="0" eb="2">
      <t>チョクセツ</t>
    </rPh>
    <rPh sb="2" eb="4">
      <t>ニュウリョク</t>
    </rPh>
    <rPh sb="6" eb="7">
      <t>ラン</t>
    </rPh>
    <phoneticPr fontId="2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</si>
  <si>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2"/>
  </si>
  <si>
    <t>自動計算される欄</t>
    <rPh sb="0" eb="2">
      <t>ジドウ</t>
    </rPh>
    <rPh sb="2" eb="4">
      <t>ケイサン</t>
    </rPh>
    <rPh sb="7" eb="8">
      <t>ラン</t>
    </rPh>
    <phoneticPr fontId="2"/>
  </si>
  <si>
    <t>㎡</t>
  </si>
  <si>
    <t>㎡</t>
    <phoneticPr fontId="2"/>
  </si>
  <si>
    <t>提出年月日（yy/mm/nn）　</t>
    <rPh sb="0" eb="2">
      <t>テイシュツ</t>
    </rPh>
    <rPh sb="2" eb="5">
      <t>ネンガッピ</t>
    </rPh>
    <phoneticPr fontId="2"/>
  </si>
  <si>
    <t>排出源の特定方法</t>
    <rPh sb="0" eb="3">
      <t>ハイシュツゲン</t>
    </rPh>
    <rPh sb="4" eb="6">
      <t>トクテイ</t>
    </rPh>
    <rPh sb="6" eb="8">
      <t>ホウホウ</t>
    </rPh>
    <phoneticPr fontId="2"/>
  </si>
  <si>
    <t>削減協力者に関する情報</t>
    <rPh sb="6" eb="7">
      <t>カン</t>
    </rPh>
    <rPh sb="9" eb="11">
      <t>ジョウホウ</t>
    </rPh>
    <phoneticPr fontId="2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</si>
  <si>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2"/>
  </si>
  <si>
    <r>
      <t>a</t>
    </r>
    <r>
      <rPr>
        <sz val="10"/>
        <rFont val="ＭＳ Ｐゴシック"/>
        <family val="3"/>
        <charset val="128"/>
      </rPr>
      <t>sset-sec@mri.co.jp</t>
    </r>
    <phoneticPr fontId="2"/>
  </si>
  <si>
    <t>目標保有者のうち主体的に削減を行う者に関する基本情報</t>
    <phoneticPr fontId="2"/>
  </si>
  <si>
    <t>役割</t>
    <rPh sb="0" eb="2">
      <t>ヤクワリ</t>
    </rPh>
    <phoneticPr fontId="2"/>
  </si>
  <si>
    <t>その他の目標保有者に関する情報</t>
    <phoneticPr fontId="2"/>
  </si>
  <si>
    <t>その他の目標保有者の名称</t>
    <rPh sb="10" eb="12">
      <t>メイショウ</t>
    </rPh>
    <phoneticPr fontId="2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</si>
  <si>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2"/>
  </si>
  <si>
    <t>ためご注意ください。</t>
    <rPh sb="3" eb="5">
      <t>チュウイ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</si>
  <si>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</si>
  <si>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事業形態（事業場/工場）</t>
    <rPh sb="2" eb="4">
      <t>ケイタイ</t>
    </rPh>
    <rPh sb="5" eb="8">
      <t>ジギョウジョウ</t>
    </rPh>
    <rPh sb="9" eb="11">
      <t>コウジョウ</t>
    </rPh>
    <phoneticPr fontId="2"/>
  </si>
  <si>
    <t>建物の延べ面積</t>
    <phoneticPr fontId="2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</si>
  <si>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2"/>
  </si>
  <si>
    <t>④工業プロセス</t>
    <rPh sb="1" eb="3">
      <t>コウギョウ</t>
    </rPh>
    <phoneticPr fontId="2"/>
  </si>
  <si>
    <t>①廃油</t>
    <rPh sb="1" eb="3">
      <t>ハイユ</t>
    </rPh>
    <phoneticPr fontId="2"/>
  </si>
  <si>
    <t>②廃合成繊維</t>
    <rPh sb="1" eb="2">
      <t>ハイ</t>
    </rPh>
    <rPh sb="2" eb="4">
      <t>ゴウセイ</t>
    </rPh>
    <rPh sb="4" eb="6">
      <t>センイ</t>
    </rPh>
    <phoneticPr fontId="2"/>
  </si>
  <si>
    <t>③廃ゴムタイヤ</t>
    <rPh sb="1" eb="2">
      <t>ハイ</t>
    </rPh>
    <phoneticPr fontId="2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</si>
  <si>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2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</si>
  <si>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2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</si>
  <si>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2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</si>
  <si>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2"/>
  </si>
  <si>
    <t>ごみ固形燃料（RPF）</t>
    <rPh sb="2" eb="4">
      <t>コケイ</t>
    </rPh>
    <rPh sb="4" eb="6">
      <t>ネンリョウ</t>
    </rPh>
    <phoneticPr fontId="2"/>
  </si>
  <si>
    <t>ごみ固形燃料（RDF）</t>
    <rPh sb="2" eb="4">
      <t>コケイ</t>
    </rPh>
    <rPh sb="4" eb="6">
      <t>ネンリョウ</t>
    </rPh>
    <phoneticPr fontId="2"/>
  </si>
  <si>
    <t>セメントの製造</t>
    <rPh sb="5" eb="7">
      <t>セイゾウ</t>
    </rPh>
    <phoneticPr fontId="2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</si>
  <si>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</si>
  <si>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2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</si>
  <si>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</si>
  <si>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</si>
  <si>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</si>
  <si>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</si>
  <si>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</si>
  <si>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</si>
  <si>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2"/>
  </si>
  <si>
    <t>電気炉を使用した粗鋼の製造</t>
  </si>
  <si>
    <t>液化炭酸ガスの使用</t>
  </si>
  <si>
    <t>活動種別</t>
    <rPh sb="0" eb="2">
      <t>カツドウ</t>
    </rPh>
    <rPh sb="2" eb="4">
      <t>シュベツ</t>
    </rPh>
    <phoneticPr fontId="2"/>
  </si>
  <si>
    <t>報告書種別</t>
    <rPh sb="0" eb="3">
      <t>ホウコクショ</t>
    </rPh>
    <rPh sb="3" eb="5">
      <t>シュベツ</t>
    </rPh>
    <phoneticPr fontId="2"/>
  </si>
  <si>
    <t>算定報告書</t>
    <rPh sb="0" eb="2">
      <t>サンテイ</t>
    </rPh>
    <rPh sb="2" eb="5">
      <t>ホウコクショ</t>
    </rPh>
    <phoneticPr fontId="2"/>
  </si>
  <si>
    <t>事業所種別</t>
    <rPh sb="0" eb="3">
      <t>ジギョウショ</t>
    </rPh>
    <rPh sb="3" eb="5">
      <t>シュベツ</t>
    </rPh>
    <phoneticPr fontId="2"/>
  </si>
  <si>
    <t>参加形態</t>
    <rPh sb="0" eb="2">
      <t>サンカ</t>
    </rPh>
    <rPh sb="2" eb="4">
      <t>ケイタイ</t>
    </rPh>
    <phoneticPr fontId="2"/>
  </si>
  <si>
    <t>単独</t>
    <rPh sb="0" eb="2">
      <t>タンドク</t>
    </rPh>
    <phoneticPr fontId="2"/>
  </si>
  <si>
    <t>チェックバージョン</t>
    <phoneticPr fontId="2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</si>
  <si>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2"/>
  </si>
  <si>
    <t>削減目標量</t>
    <rPh sb="0" eb="2">
      <t>サクゲン</t>
    </rPh>
    <rPh sb="2" eb="4">
      <t>モクヒョウ</t>
    </rPh>
    <rPh sb="4" eb="5">
      <t>リョウ</t>
    </rPh>
    <phoneticPr fontId="2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</si>
  <si>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2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</si>
  <si>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2"/>
  </si>
  <si>
    <t>※ 電気・熱の事業所外への供給に関しては、以下の供給形態を選択する。</t>
    <rPh sb="9" eb="10">
      <t>ショ</t>
    </rPh>
    <phoneticPr fontId="2"/>
  </si>
  <si>
    <t>　　A：事業所内で燃料を使用して電気や熱を発生させ、事業所外へ供給した場合</t>
    <rPh sb="6" eb="7">
      <t>ショ</t>
    </rPh>
    <rPh sb="28" eb="29">
      <t>ショ</t>
    </rPh>
    <phoneticPr fontId="2"/>
  </si>
  <si>
    <t>　　B：電気事業者や熱供給業者から電気や熱の供給を受け、事業所外へ供給した場合</t>
    <rPh sb="30" eb="31">
      <t>ショ</t>
    </rPh>
    <phoneticPr fontId="2"/>
  </si>
  <si>
    <t>排出源の種類
（①～④）</t>
    <rPh sb="0" eb="3">
      <t>ハイシュツゲン</t>
    </rPh>
    <rPh sb="4" eb="6">
      <t>シュルイ</t>
    </rPh>
    <phoneticPr fontId="2"/>
  </si>
  <si>
    <t>特別な断りがない限り、算定報告書提出日現在の情報を記載してください。</t>
    <phoneticPr fontId="2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</si>
  <si>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2"/>
  </si>
  <si>
    <t xml:space="preserve">種別 </t>
    <rPh sb="0" eb="2">
      <t>シュベツ</t>
    </rPh>
    <phoneticPr fontId="2"/>
  </si>
  <si>
    <t>排出量</t>
    <rPh sb="0" eb="3">
      <t>ハイシュツリョウ</t>
    </rPh>
    <phoneticPr fontId="2"/>
  </si>
  <si>
    <t>合計</t>
    <rPh sb="0" eb="2">
      <t>ゴウケイ</t>
    </rPh>
    <phoneticPr fontId="2"/>
  </si>
  <si>
    <t>基準年度排出量
（＝合計／3）</t>
    <rPh sb="0" eb="2">
      <t>キジュン</t>
    </rPh>
    <rPh sb="2" eb="4">
      <t>ネンド</t>
    </rPh>
    <rPh sb="4" eb="7">
      <t>ハイシュツリョウ</t>
    </rPh>
    <rPh sb="10" eb="12">
      <t>ゴウケイ</t>
    </rPh>
    <phoneticPr fontId="2"/>
  </si>
  <si>
    <t>削減目標量</t>
    <rPh sb="0" eb="2">
      <t>サクゲン</t>
    </rPh>
    <rPh sb="2" eb="5">
      <t>モクヒョウリョウ</t>
    </rPh>
    <phoneticPr fontId="2"/>
  </si>
  <si>
    <t>排出目標量</t>
    <rPh sb="0" eb="2">
      <t>ハイシュツ</t>
    </rPh>
    <rPh sb="2" eb="4">
      <t>モクヒョウ</t>
    </rPh>
    <rPh sb="4" eb="5">
      <t>リョウ</t>
    </rPh>
    <phoneticPr fontId="2"/>
  </si>
  <si>
    <t>※ 削減目標量は「先進対策の効率的実施によるCO2排出量大幅削減設備補助事業整備計画書」に記載の</t>
    <rPh sb="2" eb="4">
      <t>サクゲン</t>
    </rPh>
    <rPh sb="4" eb="7">
      <t>モクヒョウリョウ</t>
    </rPh>
    <rPh sb="45" eb="47">
      <t>キサイ</t>
    </rPh>
    <phoneticPr fontId="2"/>
  </si>
  <si>
    <t>基準年度</t>
    <rPh sb="0" eb="2">
      <t>キジュン</t>
    </rPh>
    <rPh sb="2" eb="4">
      <t>ネンド</t>
    </rPh>
    <phoneticPr fontId="2"/>
  </si>
  <si>
    <t>基準年度中の変更</t>
    <rPh sb="4" eb="5">
      <t>チュウ</t>
    </rPh>
    <rPh sb="6" eb="8">
      <t>ヘンコウ</t>
    </rPh>
    <phoneticPr fontId="2"/>
  </si>
  <si>
    <t>外部供給</t>
    <rPh sb="0" eb="2">
      <t>ガイブ</t>
    </rPh>
    <rPh sb="2" eb="4">
      <t>キョウキュウ</t>
    </rPh>
    <phoneticPr fontId="2"/>
  </si>
  <si>
    <t>1. 基本情報</t>
    <rPh sb="3" eb="5">
      <t>キホン</t>
    </rPh>
    <rPh sb="5" eb="6">
      <t>ジョウ</t>
    </rPh>
    <rPh sb="6" eb="7">
      <t>ホウ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</si>
  <si>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</si>
  <si>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</si>
  <si>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
の種類
（工場は記入不要）</t>
    <rPh sb="5" eb="7">
      <t>シュルイ</t>
    </rPh>
    <rPh sb="9" eb="11">
      <t>コウジョウ</t>
    </rPh>
    <rPh sb="12" eb="14">
      <t>キニュウ</t>
    </rPh>
    <rPh sb="14" eb="16">
      <t>フヨウ</t>
    </rPh>
    <phoneticPr fontId="2"/>
  </si>
  <si>
    <t>2. 敷地境界等に関する情報</t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4"/>
  </si>
  <si>
    <t>3. 算定体制</t>
    <rPh sb="3" eb="5">
      <t>サンテイ</t>
    </rPh>
    <rPh sb="5" eb="7">
      <t>タイセイ</t>
    </rPh>
    <phoneticPr fontId="4"/>
  </si>
  <si>
    <t>4. 排出源に関する情報</t>
    <rPh sb="3" eb="6">
      <t>ハイシュツゲン</t>
    </rPh>
    <rPh sb="7" eb="8">
      <t>カン</t>
    </rPh>
    <rPh sb="10" eb="12">
      <t>ジョウホウ</t>
    </rPh>
    <phoneticPr fontId="4"/>
  </si>
  <si>
    <t>5. モニタリングポイントに関する情報</t>
    <rPh sb="14" eb="15">
      <t>カン</t>
    </rPh>
    <rPh sb="17" eb="19">
      <t>ジョウホウ</t>
    </rPh>
    <phoneticPr fontId="4"/>
  </si>
  <si>
    <t xml:space="preserve">自己
Tier </t>
    <rPh sb="0" eb="2">
      <t>ジコ</t>
    </rPh>
    <phoneticPr fontId="2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</si>
  <si>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2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</si>
  <si>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2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</si>
  <si>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2"/>
  </si>
  <si>
    <t>千m3N</t>
  </si>
  <si>
    <t>kWh</t>
    <phoneticPr fontId="2"/>
  </si>
  <si>
    <t>GJ</t>
    <phoneticPr fontId="2"/>
  </si>
  <si>
    <t>7. 備考</t>
    <rPh sb="3" eb="5">
      <t>ビコウ</t>
    </rPh>
    <phoneticPr fontId="4"/>
  </si>
  <si>
    <t>6-4. CO2排出量（総括）</t>
    <rPh sb="8" eb="10">
      <t>ハイシュツ</t>
    </rPh>
    <rPh sb="10" eb="11">
      <t>リョウ</t>
    </rPh>
    <rPh sb="12" eb="14">
      <t>ソウカツ</t>
    </rPh>
    <phoneticPr fontId="4"/>
  </si>
  <si>
    <r>
      <t>tCO</t>
    </r>
    <r>
      <rPr>
        <vertAlign val="subscript"/>
        <sz val="10"/>
        <color indexed="8"/>
        <rFont val="ＭＳ Ｐゴシック"/>
        <family val="3"/>
        <charset val="128"/>
      </rPr>
      <t>2</t>
    </r>
    <phoneticPr fontId="2"/>
  </si>
  <si>
    <t>ホテル</t>
    <phoneticPr fontId="2"/>
  </si>
  <si>
    <t>モニタリングポイントNo.</t>
    <phoneticPr fontId="2"/>
  </si>
  <si>
    <t>モニタリングポイントNo.</t>
    <phoneticPr fontId="2"/>
  </si>
  <si>
    <r>
      <t>　　値を記載すること</t>
    </r>
    <r>
      <rPr>
        <b/>
        <sz val="10"/>
        <color indexed="10"/>
        <rFont val="ＭＳ Ｐゴシック"/>
        <family val="3"/>
        <charset val="128"/>
      </rPr>
      <t>（変更不可）</t>
    </r>
    <rPh sb="2" eb="3">
      <t>アタイ</t>
    </rPh>
    <rPh sb="4" eb="6">
      <t>キサイ</t>
    </rPh>
    <rPh sb="11" eb="13">
      <t>ヘンコウ</t>
    </rPh>
    <rPh sb="13" eb="15">
      <t>フカ</t>
    </rPh>
    <phoneticPr fontId="2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</si>
  <si>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</si>
  <si>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</si>
  <si>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</si>
  <si>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</si>
  <si>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</si>
  <si>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</si>
  <si>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</si>
  <si>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</si>
  <si>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</si>
  <si>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</si>
  <si>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</si>
  <si>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</si>
  <si>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</si>
  <si>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</si>
  <si>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</si>
  <si>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</si>
  <si>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</si>
  <si>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</si>
  <si>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</si>
  <si>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</si>
  <si>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</si>
  <si>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</si>
  <si>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</si>
  <si>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</si>
  <si>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</si>
  <si>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</si>
  <si>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</si>
  <si>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</si>
  <si>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</si>
  <si>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</si>
  <si>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</si>
  <si>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</si>
  <si>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</si>
  <si>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</si>
  <si>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</si>
  <si>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</si>
  <si>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</si>
  <si>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</si>
  <si>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</si>
  <si>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</si>
  <si>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</si>
  <si>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</si>
  <si>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</si>
  <si>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</si>
  <si>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</si>
  <si>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</si>
  <si>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</si>
  <si>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</si>
  <si>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</si>
  <si>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</si>
  <si>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</si>
  <si>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</si>
  <si>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</si>
  <si>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</si>
  <si>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</si>
  <si>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</si>
  <si>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</si>
  <si>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</si>
  <si>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</si>
  <si>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</si>
  <si>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</si>
  <si>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</si>
  <si>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</si>
  <si>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</si>
  <si>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</si>
  <si>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</si>
  <si>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</si>
  <si>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</si>
  <si>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</si>
  <si>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</si>
  <si>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</si>
  <si>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</si>
  <si>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</si>
  <si>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</si>
  <si>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</si>
  <si>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</si>
  <si>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</si>
  <si>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</si>
  <si>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</si>
  <si>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</si>
  <si>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</si>
  <si>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</si>
  <si>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</si>
  <si>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</si>
  <si>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</si>
  <si>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</si>
  <si>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</si>
  <si>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</si>
  <si>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</si>
  <si>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</si>
  <si>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</si>
  <si>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</si>
  <si>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</si>
  <si>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</si>
  <si>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</si>
  <si>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</si>
  <si>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</si>
  <si>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</si>
  <si>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</si>
  <si>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</si>
  <si>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</si>
  <si>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</si>
  <si>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</si>
  <si>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</si>
  <si>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</si>
  <si>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</si>
  <si>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</si>
  <si>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</si>
  <si>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</si>
  <si>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</si>
  <si>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</si>
  <si>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</si>
  <si>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</si>
  <si>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</si>
  <si>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</si>
  <si>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</si>
  <si>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</si>
  <si>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</si>
  <si>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</si>
  <si>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</si>
  <si>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</si>
  <si>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</si>
  <si>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</si>
  <si>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</si>
  <si>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</si>
  <si>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</si>
  <si>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</si>
  <si>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</si>
  <si>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</si>
  <si>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</si>
  <si>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</si>
  <si>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</si>
  <si>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</si>
  <si>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</si>
  <si>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</si>
  <si>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</si>
  <si>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</si>
  <si>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</si>
  <si>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</si>
  <si>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</si>
  <si>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</si>
  <si>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</si>
  <si>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</si>
  <si>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</si>
  <si>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</si>
  <si>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</si>
  <si>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</si>
  <si>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</si>
  <si>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</si>
  <si>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</si>
  <si>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</si>
  <si>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</si>
  <si>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</si>
  <si>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</si>
  <si>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</si>
  <si>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</si>
  <si>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</si>
  <si>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</si>
  <si>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</si>
  <si>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</si>
  <si>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</si>
  <si>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</si>
  <si>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</si>
  <si>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</si>
  <si>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</si>
  <si>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</si>
  <si>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</si>
  <si>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</si>
  <si>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</si>
  <si>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</si>
  <si>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</si>
  <si>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</si>
  <si>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</si>
  <si>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</si>
  <si>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</si>
  <si>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</si>
  <si>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</si>
  <si>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</si>
  <si>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</si>
  <si>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</si>
  <si>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</si>
  <si>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</si>
  <si>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</si>
  <si>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</si>
  <si>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</si>
  <si>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</si>
  <si>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</si>
  <si>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</si>
  <si>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</si>
  <si>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</si>
  <si>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</si>
  <si>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</si>
  <si>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</si>
  <si>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</si>
  <si>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</si>
  <si>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</si>
  <si>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</si>
  <si>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</si>
  <si>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</si>
  <si>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</si>
  <si>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</si>
  <si>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</si>
  <si>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</si>
  <si>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</si>
  <si>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</si>
  <si>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</si>
  <si>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</si>
  <si>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</si>
  <si>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</si>
  <si>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</si>
  <si>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</si>
  <si>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</si>
  <si>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</si>
  <si>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</si>
  <si>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</si>
  <si>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</si>
  <si>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</si>
  <si>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</si>
  <si>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</si>
  <si>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</si>
  <si>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</si>
  <si>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</si>
  <si>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</si>
  <si>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</si>
  <si>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</si>
  <si>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</si>
  <si>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</si>
  <si>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</si>
  <si>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</si>
  <si>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</si>
  <si>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</si>
  <si>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</si>
  <si>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</si>
  <si>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</si>
  <si>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</si>
  <si>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</si>
  <si>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</si>
  <si>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</si>
  <si>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</si>
  <si>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</si>
  <si>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</si>
  <si>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</si>
  <si>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</si>
  <si>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</si>
  <si>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</si>
  <si>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</si>
  <si>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</si>
  <si>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</si>
  <si>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</si>
  <si>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</si>
  <si>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</si>
  <si>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</si>
  <si>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</si>
  <si>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</si>
  <si>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</si>
  <si>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</si>
  <si>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</si>
  <si>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</si>
  <si>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</si>
  <si>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</si>
  <si>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</si>
  <si>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</si>
  <si>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</si>
  <si>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</si>
  <si>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</si>
  <si>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</si>
  <si>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</si>
  <si>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</si>
  <si>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</si>
  <si>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</si>
  <si>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</si>
  <si>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</si>
  <si>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</si>
  <si>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</si>
  <si>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</si>
  <si>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</si>
  <si>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</si>
  <si>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</si>
  <si>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</si>
  <si>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</si>
  <si>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</si>
  <si>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</si>
  <si>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</si>
  <si>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</si>
  <si>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</si>
  <si>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</si>
  <si>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</si>
  <si>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</si>
  <si>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</si>
  <si>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</si>
  <si>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</si>
  <si>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</si>
  <si>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</si>
  <si>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</si>
  <si>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</si>
  <si>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</si>
  <si>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</si>
  <si>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</si>
  <si>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</si>
  <si>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</si>
  <si>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</si>
  <si>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</si>
  <si>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</si>
  <si>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</si>
  <si>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</si>
  <si>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</si>
  <si>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</si>
  <si>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</si>
  <si>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</si>
  <si>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</si>
  <si>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</si>
  <si>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</si>
  <si>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</si>
  <si>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</si>
  <si>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</si>
  <si>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</si>
  <si>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</si>
  <si>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</si>
  <si>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</si>
  <si>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</si>
  <si>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</si>
  <si>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</si>
  <si>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</si>
  <si>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</si>
  <si>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</si>
  <si>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</si>
  <si>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</si>
  <si>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</si>
  <si>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</si>
  <si>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</si>
  <si>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</si>
  <si>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</si>
  <si>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</si>
  <si>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</si>
  <si>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</si>
  <si>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</si>
  <si>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</si>
  <si>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</si>
  <si>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</si>
  <si>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</si>
  <si>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</si>
  <si>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</si>
  <si>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</si>
  <si>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</si>
  <si>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</si>
  <si>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</si>
  <si>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</si>
  <si>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</si>
  <si>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</si>
  <si>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</si>
  <si>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</si>
  <si>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</si>
  <si>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</si>
  <si>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</si>
  <si>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</si>
  <si>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</si>
  <si>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</si>
  <si>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</si>
  <si>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</si>
  <si>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</si>
  <si>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</si>
  <si>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</si>
  <si>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</si>
  <si>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</si>
  <si>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</si>
  <si>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</si>
  <si>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</si>
  <si>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</si>
  <si>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</si>
  <si>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</si>
  <si>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</si>
  <si>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</si>
  <si>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</si>
  <si>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</si>
  <si>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</si>
  <si>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</si>
  <si>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</si>
  <si>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</si>
  <si>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</si>
  <si>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</si>
  <si>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</si>
  <si>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</si>
  <si>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</si>
  <si>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</si>
  <si>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</si>
  <si>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</si>
  <si>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</si>
  <si>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</si>
  <si>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</si>
  <si>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</si>
  <si>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</si>
  <si>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</si>
  <si>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</si>
  <si>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</si>
  <si>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</si>
  <si>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</si>
  <si>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</si>
  <si>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</si>
  <si>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</si>
  <si>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</si>
  <si>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</si>
  <si>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</si>
  <si>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</si>
  <si>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</si>
  <si>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</si>
  <si>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</si>
  <si>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</si>
  <si>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</si>
  <si>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</si>
  <si>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</si>
  <si>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</si>
  <si>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</si>
  <si>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</si>
  <si>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</si>
  <si>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</si>
  <si>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</si>
  <si>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</si>
  <si>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</si>
  <si>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</si>
  <si>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</si>
  <si>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</si>
  <si>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</si>
  <si>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</si>
  <si>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</si>
  <si>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</si>
  <si>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</si>
  <si>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</si>
  <si>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</si>
  <si>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</si>
  <si>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</si>
  <si>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</si>
  <si>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</si>
  <si>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</si>
  <si>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</si>
  <si>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</si>
  <si>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</si>
  <si>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</si>
  <si>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</si>
  <si>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</si>
  <si>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</si>
  <si>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</si>
  <si>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</si>
  <si>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</si>
  <si>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</si>
  <si>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</si>
  <si>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</si>
  <si>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</si>
  <si>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</si>
  <si>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</si>
  <si>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</si>
  <si>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</si>
  <si>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</si>
  <si>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</si>
  <si>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</si>
  <si>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</si>
  <si>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</si>
  <si>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</si>
  <si>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</si>
  <si>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</si>
  <si>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</si>
  <si>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</si>
  <si>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</si>
  <si>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</si>
  <si>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</si>
  <si>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</si>
  <si>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</si>
  <si>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</si>
  <si>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</si>
  <si>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</si>
  <si>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</si>
  <si>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</si>
  <si>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</si>
  <si>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</si>
  <si>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</si>
  <si>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</si>
  <si>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</si>
  <si>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</si>
  <si>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</si>
  <si>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</si>
  <si>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</si>
  <si>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</si>
  <si>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</si>
  <si>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</si>
  <si>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</si>
  <si>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</si>
  <si>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</si>
  <si>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</si>
  <si>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</si>
  <si>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</si>
  <si>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</si>
  <si>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</si>
  <si>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</si>
  <si>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</si>
  <si>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</si>
  <si>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</si>
  <si>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</si>
  <si>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</si>
  <si>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</si>
  <si>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</si>
  <si>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</si>
  <si>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</si>
  <si>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</si>
  <si>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</si>
  <si>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</si>
  <si>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</si>
  <si>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</si>
  <si>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</si>
  <si>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</si>
  <si>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</si>
  <si>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</si>
  <si>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</si>
  <si>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</si>
  <si>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</si>
  <si>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</si>
  <si>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</si>
  <si>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</si>
  <si>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</si>
  <si>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</si>
  <si>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</si>
  <si>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</si>
  <si>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</si>
  <si>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</si>
  <si>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</si>
  <si>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</si>
  <si>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</si>
  <si>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</si>
  <si>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</si>
  <si>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</si>
  <si>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</si>
  <si>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</si>
  <si>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30" eb="32">
      <t>カイテイ</t>
    </rPh>
    <phoneticPr fontId="2"/>
  </si>
  <si>
    <t>「C:その他」を選択した理由</t>
    <rPh sb="5" eb="6">
      <t>タ</t>
    </rPh>
    <rPh sb="8" eb="10">
      <t>センタク</t>
    </rPh>
    <rPh sb="12" eb="14">
      <t>リユウ</t>
    </rPh>
    <phoneticPr fontId="2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</si>
  <si>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</si>
  <si>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</si>
  <si>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</si>
  <si>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基準年度排出量は、各基準年度の平均値の小数以下を切り捨て、整数値とする。</t>
    <rPh sb="9" eb="10">
      <t>カク</t>
    </rPh>
    <rPh sb="10" eb="12">
      <t>キジュン</t>
    </rPh>
    <rPh sb="12" eb="14">
      <t>ネンド</t>
    </rPh>
    <rPh sb="15" eb="18">
      <t>ヘイキンチ</t>
    </rPh>
    <phoneticPr fontId="2"/>
  </si>
  <si>
    <t>産業用蒸気</t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</si>
  <si>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</si>
  <si>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</si>
  <si>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</si>
  <si>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</si>
  <si>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</si>
  <si>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</si>
  <si>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</si>
  <si>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</si>
  <si>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ASSET 第8期基準年度算定報告書（単独参加者用）</t>
    <rPh sb="6" eb="7">
      <t>ダイ</t>
    </rPh>
    <rPh sb="8" eb="9">
      <t>キ</t>
    </rPh>
    <rPh sb="9" eb="11">
      <t>キジュン</t>
    </rPh>
    <rPh sb="11" eb="13">
      <t>ネンド</t>
    </rPh>
    <rPh sb="13" eb="15">
      <t>サンテイ</t>
    </rPh>
    <rPh sb="15" eb="18">
      <t>ホウコクショ</t>
    </rPh>
    <rPh sb="19" eb="21">
      <t>タンドク</t>
    </rPh>
    <rPh sb="21" eb="24">
      <t>サンカシャ</t>
    </rPh>
    <rPh sb="24" eb="25">
      <t>ヨウ</t>
    </rPh>
    <phoneticPr fontId="2"/>
  </si>
  <si>
    <t>平成30年度</t>
    <rPh sb="0" eb="2">
      <t>ヘイセイ</t>
    </rPh>
    <rPh sb="4" eb="6">
      <t>ネンド</t>
    </rPh>
    <phoneticPr fontId="2"/>
  </si>
  <si>
    <t>6-3. CO2排出量（平成30年度）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</si>
  <si>
    <t>6-2. CO2排出量（平成29年度）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</si>
  <si>
    <t>6-1. CO2排出量（平成28年度）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</si>
  <si>
    <t>その他（要：備考欄への詳細記載）</t>
  </si>
  <si>
    <t>その他（要：備考欄への詳細記載）</t>
    <phoneticPr fontId="2"/>
  </si>
  <si>
    <t>※「単年度事業」は設備導入年度が1年（2019年度のみ）、「複数年度事業」は設備導入年度が2年（2019、2020年度）であることを指します。</t>
    <rPh sb="2" eb="5">
      <t>タンネンド</t>
    </rPh>
    <rPh sb="5" eb="7">
      <t>ジギョウ</t>
    </rPh>
    <rPh sb="9" eb="11">
      <t>セツビ</t>
    </rPh>
    <rPh sb="11" eb="13">
      <t>ドウニュウ</t>
    </rPh>
    <rPh sb="13" eb="15">
      <t>ネンド</t>
    </rPh>
    <rPh sb="17" eb="18">
      <t>ネン</t>
    </rPh>
    <rPh sb="23" eb="25">
      <t>ネンド</t>
    </rPh>
    <rPh sb="30" eb="32">
      <t>フクスウ</t>
    </rPh>
    <rPh sb="32" eb="34">
      <t>ネンド</t>
    </rPh>
    <rPh sb="34" eb="36">
      <t>ジギョウ</t>
    </rPh>
    <rPh sb="38" eb="40">
      <t>セツビ</t>
    </rPh>
    <rPh sb="40" eb="42">
      <t>ドウニュウ</t>
    </rPh>
    <rPh sb="42" eb="44">
      <t>ネンド</t>
    </rPh>
    <rPh sb="46" eb="47">
      <t>ネン</t>
    </rPh>
    <rPh sb="57" eb="58">
      <t>ネン</t>
    </rPh>
    <rPh sb="58" eb="59">
      <t>ド</t>
    </rPh>
    <rPh sb="66" eb="67">
      <t>サ</t>
    </rPh>
    <phoneticPr fontId="2"/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</si>
  <si>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第8期（2019年度参加者）</t>
    </r>
    <r>
      <rPr>
        <b/>
        <sz val="10"/>
        <color indexed="10"/>
        <rFont val="ＭＳ Ｐゴシック"/>
        <family val="3"/>
        <charset val="128"/>
      </rPr>
      <t>の</t>
    </r>
    <r>
      <rPr>
        <b/>
        <u/>
        <sz val="10"/>
        <color indexed="10"/>
        <rFont val="ＭＳ Ｐゴシック"/>
        <family val="3"/>
        <charset val="128"/>
      </rPr>
      <t>単独参加者用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基準年度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4" eb="16">
      <t>ネンド</t>
    </rPh>
    <rPh sb="16" eb="19">
      <t>サンカシャ</t>
    </rPh>
    <rPh sb="21" eb="23">
      <t>タンドク</t>
    </rPh>
    <rPh sb="23" eb="25">
      <t>サンカ</t>
    </rPh>
    <rPh sb="25" eb="27">
      <t>シャヨウ</t>
    </rPh>
    <rPh sb="28" eb="30">
      <t>キジュン</t>
    </rPh>
    <rPh sb="32" eb="34">
      <t>サンテイ</t>
    </rPh>
    <rPh sb="34" eb="37">
      <t>ホウコクショ</t>
    </rPh>
    <phoneticPr fontId="2"/>
  </si>
  <si>
    <t>参加方法（単年度事業/複数年度事業）</t>
    <rPh sb="0" eb="2">
      <t>サンカ</t>
    </rPh>
    <rPh sb="2" eb="4">
      <t>ホウホウ</t>
    </rPh>
    <rPh sb="5" eb="8">
      <t>タンネンド</t>
    </rPh>
    <rPh sb="8" eb="10">
      <t>ジギョウ</t>
    </rPh>
    <rPh sb="11" eb="13">
      <t>フクスウ</t>
    </rPh>
    <rPh sb="13" eb="15">
      <t>ネンド</t>
    </rPh>
    <rPh sb="15" eb="17">
      <t>ジギョウ</t>
    </rPh>
    <phoneticPr fontId="2"/>
  </si>
  <si>
    <t>※目標保有者以外に、削減事業に協力する法人（テナント等）を記入すること。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</si>
</sst>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;[Red]\-#,##0\ "/>
    <numFmt numFmtId="177" formatCode="#,##0_ "/>
    <numFmt numFmtId="178" formatCode="#,##0.0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4" borderId="0" xfId="0" applyFont="1" applyFill="1">
      <alignment vertical="center"/>
    </xf>
    <xf numFmtId="0" fontId="1" fillId="25" borderId="0" xfId="0" applyFont="1" applyFill="1">
      <alignment vertical="center"/>
    </xf>
    <xf numFmtId="0" fontId="0" fillId="0" borderId="0" xfId="0" applyFont="1">
      <alignment vertical="center"/>
    </xf>
    <xf numFmtId="0" fontId="3" fillId="28" borderId="10" xfId="43" applyFill="1" applyBorder="1">
      <alignment vertical="center"/>
    </xf>
    <xf numFmtId="0" fontId="3" fillId="0" borderId="0" xfId="43">
      <alignment vertical="center"/>
    </xf>
    <xf numFmtId="0" fontId="3" fillId="28" borderId="11" xfId="43" applyFill="1" applyBorder="1">
      <alignment vertical="center"/>
    </xf>
    <xf numFmtId="0" fontId="3" fillId="28" borderId="12" xfId="43" applyFill="1" applyBorder="1">
      <alignment vertical="center"/>
    </xf>
    <xf numFmtId="0" fontId="3" fillId="29" borderId="13" xfId="43" applyFill="1" applyBorder="1">
      <alignment vertical="center"/>
    </xf>
    <xf numFmtId="0" fontId="3" fillId="30" borderId="14" xfId="43" applyFill="1" applyBorder="1">
      <alignment vertical="center"/>
    </xf>
    <xf numFmtId="38" fontId="3" fillId="29" borderId="13" xfId="43" applyNumberFormat="1" applyFill="1" applyBorder="1">
      <alignment vertical="center"/>
    </xf>
    <xf numFmtId="0" fontId="3" fillId="28" borderId="15" xfId="43" applyFill="1" applyBorder="1">
      <alignment vertical="center"/>
    </xf>
    <xf numFmtId="0" fontId="1" fillId="31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14" fontId="31" fillId="24" borderId="0" xfId="0" applyNumberFormat="1" applyFont="1" applyFill="1" applyBorder="1" applyAlignment="1" applyProtection="1">
      <alignment horizontal="center" vertical="center"/>
      <protection locked="0"/>
    </xf>
    <xf numFmtId="0" fontId="31" fillId="30" borderId="16" xfId="0" applyFont="1" applyFill="1" applyBorder="1" applyAlignment="1" applyProtection="1">
      <alignment vertical="center"/>
    </xf>
    <xf numFmtId="0" fontId="31" fillId="3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center" vertical="center"/>
      <protection locked="0"/>
    </xf>
    <xf numFmtId="0" fontId="31" fillId="24" borderId="22" xfId="0" applyFont="1" applyFill="1" applyBorder="1" applyAlignment="1" applyProtection="1">
      <alignment vertical="center" wrapText="1"/>
      <protection locked="0"/>
    </xf>
    <xf numFmtId="0" fontId="31" fillId="0" borderId="24" xfId="0" applyFont="1" applyFill="1" applyBorder="1" applyAlignment="1" applyProtection="1">
      <alignment vertical="center"/>
    </xf>
    <xf numFmtId="0" fontId="31" fillId="0" borderId="25" xfId="0" applyFont="1" applyFill="1" applyBorder="1" applyAlignment="1" applyProtection="1">
      <alignment vertical="center"/>
    </xf>
    <xf numFmtId="0" fontId="31" fillId="0" borderId="26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28" xfId="0" applyFont="1" applyFill="1" applyBorder="1" applyAlignment="1" applyProtection="1">
      <alignment vertical="center"/>
    </xf>
    <xf numFmtId="0" fontId="31" fillId="0" borderId="29" xfId="0" applyFont="1" applyFill="1" applyBorder="1" applyAlignment="1" applyProtection="1">
      <alignment vertical="center"/>
    </xf>
    <xf numFmtId="0" fontId="32" fillId="0" borderId="30" xfId="0" applyFont="1" applyFill="1" applyBorder="1" applyAlignment="1">
      <alignment horizontal="center" vertical="center" shrinkToFit="1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26" borderId="0" xfId="45" applyFont="1" applyFill="1" applyAlignment="1" applyProtection="1">
      <alignment vertical="center"/>
    </xf>
    <xf numFmtId="0" fontId="31" fillId="26" borderId="0" xfId="46" applyFont="1" applyFill="1" applyAlignment="1" applyProtection="1">
      <alignment horizontal="left" vertical="center"/>
    </xf>
    <xf numFmtId="0" fontId="31" fillId="26" borderId="0" xfId="46" applyFont="1" applyFill="1" applyAlignment="1" applyProtection="1">
      <alignment vertical="center"/>
    </xf>
    <xf numFmtId="0" fontId="33" fillId="26" borderId="0" xfId="45" applyFont="1" applyFill="1" applyAlignment="1" applyProtection="1">
      <alignment vertical="center"/>
    </xf>
    <xf numFmtId="0" fontId="31" fillId="26" borderId="0" xfId="47" applyFont="1" applyFill="1" applyAlignment="1" applyProtection="1">
      <alignment vertical="center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34" xfId="47" applyFont="1" applyFill="1" applyBorder="1" applyAlignment="1" applyProtection="1">
      <alignment horizontal="center" vertical="center" wrapText="1"/>
    </xf>
    <xf numFmtId="0" fontId="31" fillId="26" borderId="35" xfId="47" applyFont="1" applyFill="1" applyBorder="1" applyAlignment="1" applyProtection="1">
      <alignment horizontal="center" vertical="center" wrapText="1"/>
    </xf>
    <xf numFmtId="0" fontId="31" fillId="24" borderId="36" xfId="47" applyFont="1" applyFill="1" applyBorder="1" applyAlignment="1" applyProtection="1">
      <alignment horizontal="center" vertical="center"/>
      <protection locked="0"/>
    </xf>
    <xf numFmtId="0" fontId="31" fillId="24" borderId="37" xfId="47" applyFont="1" applyFill="1" applyBorder="1" applyAlignment="1" applyProtection="1">
      <alignment horizontal="center" vertical="center" wrapText="1"/>
      <protection locked="0"/>
    </xf>
    <xf numFmtId="0" fontId="31" fillId="27" borderId="39" xfId="45" applyFont="1" applyFill="1" applyBorder="1" applyAlignment="1" applyProtection="1">
      <alignment horizontal="center" vertical="center"/>
      <protection locked="0"/>
    </xf>
    <xf numFmtId="0" fontId="31" fillId="27" borderId="40" xfId="47" applyFont="1" applyFill="1" applyBorder="1" applyAlignment="1" applyProtection="1">
      <alignment horizontal="distributed" vertical="center"/>
      <protection locked="0"/>
    </xf>
    <xf numFmtId="0" fontId="31" fillId="24" borderId="41" xfId="47" applyFont="1" applyFill="1" applyBorder="1" applyAlignment="1" applyProtection="1">
      <alignment vertical="center" wrapText="1"/>
      <protection locked="0"/>
    </xf>
    <xf numFmtId="0" fontId="31" fillId="27" borderId="38" xfId="47" applyFont="1" applyFill="1" applyBorder="1" applyAlignment="1" applyProtection="1">
      <alignment horizontal="distributed" vertical="center"/>
      <protection locked="0"/>
    </xf>
    <xf numFmtId="0" fontId="31" fillId="24" borderId="42" xfId="47" applyFont="1" applyFill="1" applyBorder="1" applyAlignment="1" applyProtection="1">
      <alignment vertical="center" wrapText="1"/>
      <protection locked="0"/>
    </xf>
    <xf numFmtId="0" fontId="31" fillId="27" borderId="43" xfId="45" applyFont="1" applyFill="1" applyBorder="1" applyAlignment="1" applyProtection="1">
      <alignment horizontal="center" vertical="center"/>
      <protection locked="0"/>
    </xf>
    <xf numFmtId="0" fontId="31" fillId="27" borderId="44" xfId="47" applyFont="1" applyFill="1" applyBorder="1" applyAlignment="1" applyProtection="1">
      <alignment horizontal="distributed" vertical="center"/>
      <protection locked="0"/>
    </xf>
    <xf numFmtId="0" fontId="31" fillId="24" borderId="45" xfId="47" applyFont="1" applyFill="1" applyBorder="1" applyAlignment="1" applyProtection="1">
      <alignment vertical="center" wrapText="1"/>
      <protection locked="0"/>
    </xf>
    <xf numFmtId="0" fontId="31" fillId="27" borderId="37" xfId="47" applyFont="1" applyFill="1" applyBorder="1" applyAlignment="1" applyProtection="1">
      <alignment horizontal="distributed" vertical="center"/>
      <protection locked="0"/>
    </xf>
    <xf numFmtId="0" fontId="31" fillId="24" borderId="46" xfId="47" applyFont="1" applyFill="1" applyBorder="1" applyAlignment="1" applyProtection="1">
      <alignment vertical="center" wrapText="1" shrinkToFit="1"/>
      <protection locked="0"/>
    </xf>
    <xf numFmtId="0" fontId="31" fillId="24" borderId="46" xfId="47" applyFont="1" applyFill="1" applyBorder="1" applyAlignment="1" applyProtection="1">
      <alignment vertical="center" wrapText="1"/>
      <protection locked="0"/>
    </xf>
    <xf numFmtId="0" fontId="34" fillId="27" borderId="37" xfId="47" applyFont="1" applyFill="1" applyBorder="1" applyAlignment="1" applyProtection="1">
      <alignment horizontal="left" vertical="center" wrapText="1"/>
      <protection locked="0"/>
    </xf>
    <xf numFmtId="0" fontId="31" fillId="24" borderId="46" xfId="47" quotePrefix="1" applyFont="1" applyFill="1" applyBorder="1" applyAlignment="1" applyProtection="1">
      <alignment vertical="center" wrapText="1" shrinkToFit="1"/>
      <protection locked="0"/>
    </xf>
    <xf numFmtId="0" fontId="31" fillId="24" borderId="47" xfId="47" applyFont="1" applyFill="1" applyBorder="1" applyAlignment="1" applyProtection="1">
      <alignment horizontal="center" vertical="center"/>
      <protection locked="0"/>
    </xf>
    <xf numFmtId="0" fontId="31" fillId="24" borderId="46" xfId="47" quotePrefix="1" applyFont="1" applyFill="1" applyBorder="1" applyAlignment="1" applyProtection="1">
      <alignment vertical="center" wrapText="1"/>
      <protection locked="0"/>
    </xf>
    <xf numFmtId="0" fontId="31" fillId="27" borderId="48" xfId="47" applyFont="1" applyFill="1" applyBorder="1" applyAlignment="1" applyProtection="1">
      <alignment horizontal="distributed" vertical="center"/>
      <protection locked="0"/>
    </xf>
    <xf numFmtId="0" fontId="31" fillId="24" borderId="49" xfId="47" applyFont="1" applyFill="1" applyBorder="1" applyAlignment="1" applyProtection="1">
      <alignment vertical="center" wrapText="1"/>
      <protection locked="0"/>
    </xf>
    <xf numFmtId="0" fontId="31" fillId="24" borderId="50" xfId="47" applyFont="1" applyFill="1" applyBorder="1" applyAlignment="1" applyProtection="1">
      <alignment vertical="center" wrapText="1"/>
      <protection locked="0"/>
    </xf>
    <xf numFmtId="0" fontId="31" fillId="24" borderId="51" xfId="47" applyFont="1" applyFill="1" applyBorder="1" applyAlignment="1" applyProtection="1">
      <alignment horizontal="center" vertical="center" wrapText="1"/>
      <protection locked="0"/>
    </xf>
    <xf numFmtId="0" fontId="31" fillId="27" borderId="52" xfId="45" applyFont="1" applyFill="1" applyBorder="1" applyAlignment="1" applyProtection="1">
      <alignment horizontal="center" vertical="center"/>
      <protection locked="0"/>
    </xf>
    <xf numFmtId="0" fontId="31" fillId="24" borderId="53" xfId="47" applyFont="1" applyFill="1" applyBorder="1" applyAlignment="1" applyProtection="1">
      <alignment horizontal="center" vertical="center"/>
      <protection locked="0"/>
    </xf>
    <xf numFmtId="0" fontId="31" fillId="24" borderId="54" xfId="47" applyFont="1" applyFill="1" applyBorder="1" applyAlignment="1" applyProtection="1">
      <alignment horizontal="center" vertical="center" wrapText="1"/>
      <protection locked="0"/>
    </xf>
    <xf numFmtId="0" fontId="34" fillId="27" borderId="54" xfId="47" applyFont="1" applyFill="1" applyBorder="1" applyAlignment="1" applyProtection="1">
      <alignment horizontal="left" vertical="center" wrapText="1"/>
      <protection locked="0"/>
    </xf>
    <xf numFmtId="0" fontId="31" fillId="27" borderId="55" xfId="45" applyFont="1" applyFill="1" applyBorder="1" applyAlignment="1" applyProtection="1">
      <alignment horizontal="center" vertical="center"/>
      <protection locked="0"/>
    </xf>
    <xf numFmtId="0" fontId="31" fillId="27" borderId="56" xfId="47" applyFont="1" applyFill="1" applyBorder="1" applyAlignment="1" applyProtection="1">
      <alignment horizontal="distributed" vertical="center"/>
      <protection locked="0"/>
    </xf>
    <xf numFmtId="0" fontId="31" fillId="24" borderId="57" xfId="47" applyFont="1" applyFill="1" applyBorder="1" applyAlignment="1" applyProtection="1">
      <alignment vertical="center" wrapText="1"/>
      <protection locked="0"/>
    </xf>
    <xf numFmtId="0" fontId="31" fillId="27" borderId="54" xfId="47" applyFont="1" applyFill="1" applyBorder="1" applyAlignment="1" applyProtection="1">
      <alignment horizontal="distributed" vertical="center"/>
      <protection locked="0"/>
    </xf>
    <xf numFmtId="0" fontId="31" fillId="24" borderId="58" xfId="47" applyFont="1" applyFill="1" applyBorder="1" applyAlignment="1" applyProtection="1">
      <alignment vertical="center" wrapText="1"/>
      <protection locked="0"/>
    </xf>
    <xf numFmtId="0" fontId="33" fillId="26" borderId="0" xfId="47" applyFont="1" applyFill="1" applyBorder="1" applyAlignment="1" applyProtection="1">
      <alignment horizontal="distributed" vertical="center"/>
    </xf>
    <xf numFmtId="0" fontId="33" fillId="26" borderId="0" xfId="47" applyFont="1" applyFill="1" applyAlignment="1" applyProtection="1">
      <alignment vertical="center"/>
    </xf>
    <xf numFmtId="0" fontId="35" fillId="26" borderId="24" xfId="47" applyFont="1" applyFill="1" applyBorder="1" applyAlignment="1" applyProtection="1">
      <alignment vertical="center"/>
    </xf>
    <xf numFmtId="0" fontId="35" fillId="26" borderId="59" xfId="47" applyFont="1" applyFill="1" applyBorder="1" applyAlignment="1" applyProtection="1">
      <alignment vertical="center"/>
    </xf>
    <xf numFmtId="0" fontId="33" fillId="26" borderId="59" xfId="47" applyFont="1" applyFill="1" applyBorder="1" applyAlignment="1" applyProtection="1">
      <alignment vertical="center"/>
    </xf>
    <xf numFmtId="0" fontId="36" fillId="26" borderId="25" xfId="47" applyFont="1" applyFill="1" applyBorder="1" applyAlignment="1" applyProtection="1">
      <alignment vertical="center"/>
    </xf>
    <xf numFmtId="0" fontId="33" fillId="26" borderId="26" xfId="47" applyFont="1" applyFill="1" applyBorder="1" applyAlignment="1" applyProtection="1">
      <alignment vertical="center"/>
    </xf>
    <xf numFmtId="0" fontId="33" fillId="26" borderId="0" xfId="47" applyFont="1" applyFill="1" applyBorder="1" applyAlignment="1" applyProtection="1">
      <alignment vertical="center"/>
    </xf>
    <xf numFmtId="0" fontId="33" fillId="26" borderId="27" xfId="47" applyFont="1" applyFill="1" applyBorder="1" applyAlignment="1" applyProtection="1">
      <alignment vertical="center"/>
    </xf>
    <xf numFmtId="0" fontId="31" fillId="26" borderId="26" xfId="47" applyFont="1" applyFill="1" applyBorder="1" applyAlignment="1" applyProtection="1">
      <alignment vertical="center"/>
    </xf>
    <xf numFmtId="0" fontId="33" fillId="26" borderId="0" xfId="45" applyFont="1" applyFill="1" applyBorder="1" applyAlignment="1" applyProtection="1">
      <alignment vertical="center"/>
    </xf>
    <xf numFmtId="0" fontId="31" fillId="26" borderId="0" xfId="47" applyFont="1" applyFill="1" applyBorder="1" applyAlignment="1" applyProtection="1">
      <alignment vertical="center"/>
    </xf>
    <xf numFmtId="0" fontId="31" fillId="26" borderId="28" xfId="47" applyFont="1" applyFill="1" applyBorder="1" applyAlignment="1" applyProtection="1">
      <alignment vertical="center"/>
    </xf>
    <xf numFmtId="0" fontId="31" fillId="26" borderId="60" xfId="47" applyFont="1" applyFill="1" applyBorder="1" applyAlignment="1" applyProtection="1">
      <alignment vertical="center"/>
    </xf>
    <xf numFmtId="0" fontId="33" fillId="26" borderId="60" xfId="47" applyFont="1" applyFill="1" applyBorder="1" applyAlignment="1" applyProtection="1">
      <alignment vertical="center"/>
    </xf>
    <xf numFmtId="0" fontId="33" fillId="26" borderId="29" xfId="47" applyFont="1" applyFill="1" applyBorder="1" applyAlignment="1" applyProtection="1">
      <alignment vertical="center"/>
    </xf>
    <xf numFmtId="0" fontId="31" fillId="26" borderId="0" xfId="45" applyFont="1" applyFill="1" applyAlignment="1">
      <alignment vertical="center"/>
    </xf>
    <xf numFmtId="0" fontId="31" fillId="26" borderId="0" xfId="46" applyFont="1" applyFill="1" applyAlignment="1">
      <alignment horizontal="left" vertical="center"/>
    </xf>
    <xf numFmtId="0" fontId="31" fillId="26" borderId="0" xfId="46" applyFont="1" applyFill="1" applyAlignment="1">
      <alignment vertical="center"/>
    </xf>
    <xf numFmtId="0" fontId="31" fillId="26" borderId="33" xfId="46" applyFont="1" applyFill="1" applyBorder="1" applyAlignment="1">
      <alignment horizontal="center" vertical="center" wrapText="1"/>
    </xf>
    <xf numFmtId="0" fontId="31" fillId="26" borderId="23" xfId="46" applyFont="1" applyFill="1" applyBorder="1" applyAlignment="1">
      <alignment horizontal="center" vertical="center" wrapText="1"/>
    </xf>
    <xf numFmtId="0" fontId="31" fillId="26" borderId="61" xfId="46" applyFont="1" applyFill="1" applyBorder="1" applyAlignment="1">
      <alignment horizontal="center" vertical="center" wrapText="1"/>
    </xf>
    <xf numFmtId="0" fontId="31" fillId="26" borderId="21" xfId="46" applyFont="1" applyFill="1" applyBorder="1" applyAlignment="1">
      <alignment horizontal="center" vertical="center" wrapText="1"/>
    </xf>
    <xf numFmtId="0" fontId="31" fillId="24" borderId="62" xfId="46" applyFont="1" applyFill="1" applyBorder="1" applyAlignment="1" applyProtection="1">
      <alignment horizontal="center" vertical="center"/>
      <protection locked="0"/>
    </xf>
    <xf numFmtId="0" fontId="31" fillId="27" borderId="63" xfId="46" applyFont="1" applyFill="1" applyBorder="1" applyAlignment="1" applyProtection="1">
      <alignment horizontal="center" vertical="center" wrapText="1"/>
      <protection locked="0"/>
    </xf>
    <xf numFmtId="0" fontId="31" fillId="27" borderId="63" xfId="46" applyFont="1" applyFill="1" applyBorder="1" applyAlignment="1" applyProtection="1">
      <alignment horizontal="center" vertical="center"/>
      <protection locked="0"/>
    </xf>
    <xf numFmtId="0" fontId="31" fillId="24" borderId="63" xfId="46" applyFont="1" applyFill="1" applyBorder="1" applyAlignment="1" applyProtection="1">
      <alignment horizontal="center" vertical="center" wrapText="1" shrinkToFit="1"/>
      <protection locked="0"/>
    </xf>
    <xf numFmtId="0" fontId="31" fillId="27" borderId="64" xfId="46" applyFont="1" applyFill="1" applyBorder="1" applyAlignment="1" applyProtection="1">
      <alignment horizontal="center" vertical="center"/>
      <protection locked="0"/>
    </xf>
    <xf numFmtId="0" fontId="31" fillId="25" borderId="63" xfId="46" applyFont="1" applyFill="1" applyBorder="1" applyAlignment="1">
      <alignment horizontal="center" vertical="center"/>
    </xf>
    <xf numFmtId="0" fontId="31" fillId="25" borderId="39" xfId="46" applyFont="1" applyFill="1" applyBorder="1" applyAlignment="1">
      <alignment horizontal="center" vertical="center"/>
    </xf>
    <xf numFmtId="0" fontId="31" fillId="24" borderId="65" xfId="46" applyFont="1" applyFill="1" applyBorder="1" applyAlignment="1" applyProtection="1">
      <alignment vertical="center" wrapText="1"/>
      <protection locked="0"/>
    </xf>
    <xf numFmtId="0" fontId="31" fillId="24" borderId="36" xfId="46" applyFont="1" applyFill="1" applyBorder="1" applyAlignment="1" applyProtection="1">
      <alignment horizontal="center" vertical="center"/>
      <protection locked="0"/>
    </xf>
    <xf numFmtId="0" fontId="31" fillId="27" borderId="37" xfId="46" applyFont="1" applyFill="1" applyBorder="1" applyAlignment="1" applyProtection="1">
      <alignment horizontal="center" vertical="center"/>
      <protection locked="0"/>
    </xf>
    <xf numFmtId="0" fontId="31" fillId="24" borderId="37" xfId="46" applyFont="1" applyFill="1" applyBorder="1" applyAlignment="1" applyProtection="1">
      <alignment horizontal="center" vertical="center" wrapText="1" shrinkToFit="1"/>
      <protection locked="0"/>
    </xf>
    <xf numFmtId="0" fontId="31" fillId="24" borderId="46" xfId="46" quotePrefix="1" applyFont="1" applyFill="1" applyBorder="1" applyAlignment="1" applyProtection="1">
      <alignment vertical="center" wrapText="1"/>
      <protection locked="0"/>
    </xf>
    <xf numFmtId="0" fontId="31" fillId="24" borderId="46" xfId="46" applyFont="1" applyFill="1" applyBorder="1" applyAlignment="1" applyProtection="1">
      <alignment vertical="center" wrapText="1" shrinkToFit="1"/>
      <protection locked="0"/>
    </xf>
    <xf numFmtId="0" fontId="31" fillId="24" borderId="46" xfId="46" applyFont="1" applyFill="1" applyBorder="1" applyAlignment="1" applyProtection="1">
      <alignment vertical="center" wrapText="1"/>
      <protection locked="0"/>
    </xf>
    <xf numFmtId="0" fontId="31" fillId="24" borderId="46" xfId="46" quotePrefix="1" applyFont="1" applyFill="1" applyBorder="1" applyAlignment="1" applyProtection="1">
      <alignment vertical="center" wrapText="1" shrinkToFit="1"/>
      <protection locked="0"/>
    </xf>
    <xf numFmtId="0" fontId="31" fillId="24" borderId="47" xfId="46" applyFont="1" applyFill="1" applyBorder="1" applyAlignment="1" applyProtection="1">
      <alignment horizontal="center" vertical="center"/>
      <protection locked="0"/>
    </xf>
    <xf numFmtId="0" fontId="31" fillId="24" borderId="51" xfId="46" applyFont="1" applyFill="1" applyBorder="1" applyAlignment="1" applyProtection="1">
      <alignment horizontal="center" vertical="center" wrapText="1" shrinkToFit="1"/>
      <protection locked="0"/>
    </xf>
    <xf numFmtId="0" fontId="31" fillId="24" borderId="50" xfId="46" applyFont="1" applyFill="1" applyBorder="1" applyAlignment="1" applyProtection="1">
      <alignment vertical="center" wrapText="1"/>
      <protection locked="0"/>
    </xf>
    <xf numFmtId="0" fontId="31" fillId="24" borderId="50" xfId="46" quotePrefix="1" applyFont="1" applyFill="1" applyBorder="1" applyAlignment="1" applyProtection="1">
      <alignment vertical="center" wrapText="1"/>
      <protection locked="0"/>
    </xf>
    <xf numFmtId="0" fontId="31" fillId="24" borderId="53" xfId="46" applyFont="1" applyFill="1" applyBorder="1" applyAlignment="1" applyProtection="1">
      <alignment horizontal="center" vertical="center"/>
      <protection locked="0"/>
    </xf>
    <xf numFmtId="0" fontId="31" fillId="27" borderId="54" xfId="46" applyFont="1" applyFill="1" applyBorder="1" applyAlignment="1" applyProtection="1">
      <alignment horizontal="center" vertical="center" wrapText="1"/>
      <protection locked="0"/>
    </xf>
    <xf numFmtId="0" fontId="31" fillId="27" borderId="54" xfId="46" applyFont="1" applyFill="1" applyBorder="1" applyAlignment="1" applyProtection="1">
      <alignment horizontal="center" vertical="center"/>
      <protection locked="0"/>
    </xf>
    <xf numFmtId="0" fontId="31" fillId="24" borderId="54" xfId="46" applyFont="1" applyFill="1" applyBorder="1" applyAlignment="1" applyProtection="1">
      <alignment horizontal="center" vertical="center" wrapText="1" shrinkToFit="1"/>
      <protection locked="0"/>
    </xf>
    <xf numFmtId="0" fontId="31" fillId="27" borderId="33" xfId="46" applyFont="1" applyFill="1" applyBorder="1" applyAlignment="1" applyProtection="1">
      <alignment horizontal="center" vertical="center"/>
      <protection locked="0"/>
    </xf>
    <xf numFmtId="0" fontId="31" fillId="27" borderId="66" xfId="46" applyFont="1" applyFill="1" applyBorder="1" applyAlignment="1" applyProtection="1">
      <alignment horizontal="center" vertical="center"/>
      <protection locked="0"/>
    </xf>
    <xf numFmtId="0" fontId="31" fillId="25" borderId="67" xfId="46" applyFont="1" applyFill="1" applyBorder="1" applyAlignment="1">
      <alignment horizontal="center" vertical="center"/>
    </xf>
    <xf numFmtId="0" fontId="31" fillId="27" borderId="67" xfId="46" applyFont="1" applyFill="1" applyBorder="1" applyAlignment="1" applyProtection="1">
      <alignment horizontal="center" vertical="center"/>
      <protection locked="0"/>
    </xf>
    <xf numFmtId="0" fontId="31" fillId="25" borderId="19" xfId="46" applyFont="1" applyFill="1" applyBorder="1" applyAlignment="1">
      <alignment horizontal="center" vertical="center"/>
    </xf>
    <xf numFmtId="0" fontId="31" fillId="24" borderId="58" xfId="46" applyFont="1" applyFill="1" applyBorder="1" applyAlignment="1" applyProtection="1">
      <alignment vertical="center" wrapText="1"/>
      <protection locked="0"/>
    </xf>
    <xf numFmtId="0" fontId="37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vertical="center"/>
    </xf>
    <xf numFmtId="0" fontId="37" fillId="26" borderId="0" xfId="45" applyFont="1" applyFill="1" applyAlignment="1">
      <alignment vertical="center"/>
    </xf>
    <xf numFmtId="0" fontId="37" fillId="26" borderId="0" xfId="46" applyFont="1" applyFill="1" applyAlignment="1">
      <alignment vertical="center"/>
    </xf>
    <xf numFmtId="0" fontId="31" fillId="26" borderId="0" xfId="47" applyFont="1" applyFill="1" applyAlignment="1">
      <alignment vertical="center"/>
    </xf>
    <xf numFmtId="0" fontId="31" fillId="26" borderId="0" xfId="46" applyFont="1" applyFill="1" applyBorder="1" applyAlignment="1">
      <alignment vertical="center" wrapText="1"/>
    </xf>
    <xf numFmtId="0" fontId="31" fillId="26" borderId="0" xfId="45" applyFont="1" applyFill="1" applyBorder="1" applyAlignment="1">
      <alignment vertical="center"/>
    </xf>
    <xf numFmtId="0" fontId="38" fillId="0" borderId="0" xfId="45" applyFont="1" applyAlignment="1">
      <alignment vertical="center"/>
    </xf>
    <xf numFmtId="0" fontId="31" fillId="0" borderId="0" xfId="45" applyFont="1" applyAlignment="1">
      <alignment vertical="center"/>
    </xf>
    <xf numFmtId="38" fontId="31" fillId="0" borderId="21" xfId="33" applyFont="1" applyBorder="1" applyAlignment="1">
      <alignment horizontal="center" vertical="center"/>
    </xf>
    <xf numFmtId="38" fontId="31" fillId="0" borderId="23" xfId="33" applyFont="1" applyBorder="1" applyAlignment="1">
      <alignment horizontal="center" vertical="center"/>
    </xf>
    <xf numFmtId="0" fontId="31" fillId="24" borderId="68" xfId="45" applyFont="1" applyFill="1" applyBorder="1" applyAlignment="1" applyProtection="1">
      <alignment horizontal="center" vertical="center"/>
      <protection locked="0"/>
    </xf>
    <xf numFmtId="0" fontId="31" fillId="27" borderId="39" xfId="45" applyFont="1" applyFill="1" applyBorder="1" applyAlignment="1" applyProtection="1">
      <alignment horizontal="center" vertical="center" wrapText="1"/>
      <protection locked="0"/>
    </xf>
    <xf numFmtId="177" fontId="31" fillId="24" borderId="43" xfId="33" applyNumberFormat="1" applyFont="1" applyFill="1" applyBorder="1" applyAlignment="1" applyProtection="1">
      <alignment horizontal="right" vertical="center"/>
      <protection locked="0"/>
    </xf>
    <xf numFmtId="0" fontId="31" fillId="24" borderId="39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9" xfId="33" applyNumberFormat="1" applyFont="1" applyFill="1" applyBorder="1" applyAlignment="1" applyProtection="1">
      <alignment horizontal="right" vertical="center"/>
      <protection locked="0"/>
    </xf>
    <xf numFmtId="0" fontId="31" fillId="24" borderId="65" xfId="45" applyFont="1" applyFill="1" applyBorder="1" applyAlignment="1" applyProtection="1">
      <alignment vertical="center" wrapText="1"/>
      <protection locked="0"/>
    </xf>
    <xf numFmtId="0" fontId="31" fillId="24" borderId="43" xfId="33" applyNumberFormat="1" applyFont="1" applyFill="1" applyBorder="1" applyAlignment="1" applyProtection="1">
      <alignment horizontal="right" vertical="center"/>
      <protection locked="0"/>
    </xf>
    <xf numFmtId="0" fontId="31" fillId="24" borderId="46" xfId="45" applyFont="1" applyFill="1" applyBorder="1" applyAlignment="1" applyProtection="1">
      <alignment vertical="center" wrapText="1"/>
      <protection locked="0"/>
    </xf>
    <xf numFmtId="0" fontId="31" fillId="24" borderId="69" xfId="45" applyFont="1" applyFill="1" applyBorder="1" applyAlignment="1" applyProtection="1">
      <alignment horizontal="center" vertical="center"/>
      <protection locked="0"/>
    </xf>
    <xf numFmtId="177" fontId="31" fillId="24" borderId="70" xfId="33" applyNumberFormat="1" applyFont="1" applyFill="1" applyBorder="1" applyAlignment="1" applyProtection="1">
      <alignment horizontal="right" vertical="center"/>
      <protection locked="0"/>
    </xf>
    <xf numFmtId="0" fontId="31" fillId="27" borderId="70" xfId="45" applyFont="1" applyFill="1" applyBorder="1" applyAlignment="1" applyProtection="1">
      <alignment horizontal="center" vertical="center"/>
      <protection locked="0"/>
    </xf>
    <xf numFmtId="0" fontId="31" fillId="24" borderId="70" xfId="33" applyNumberFormat="1" applyFont="1" applyFill="1" applyBorder="1" applyAlignment="1" applyProtection="1">
      <alignment horizontal="right" vertical="center"/>
      <protection locked="0"/>
    </xf>
    <xf numFmtId="0" fontId="31" fillId="24" borderId="71" xfId="45" applyFont="1" applyFill="1" applyBorder="1" applyAlignment="1" applyProtection="1">
      <alignment vertical="center" wrapText="1"/>
      <protection locked="0"/>
    </xf>
    <xf numFmtId="0" fontId="31" fillId="0" borderId="72" xfId="45" applyFont="1" applyBorder="1" applyAlignment="1">
      <alignment horizontal="distributed" vertical="center"/>
    </xf>
    <xf numFmtId="0" fontId="31" fillId="0" borderId="73" xfId="45" applyFont="1" applyBorder="1" applyAlignment="1">
      <alignment horizontal="distributed" vertical="center" wrapText="1"/>
    </xf>
    <xf numFmtId="0" fontId="31" fillId="0" borderId="73" xfId="45" applyFont="1" applyBorder="1" applyAlignment="1">
      <alignment horizontal="distributed" vertical="center"/>
    </xf>
    <xf numFmtId="0" fontId="31" fillId="0" borderId="73" xfId="45" applyFont="1" applyBorder="1" applyAlignment="1">
      <alignment horizontal="right" vertical="center"/>
    </xf>
    <xf numFmtId="177" fontId="31" fillId="25" borderId="74" xfId="45" applyNumberFormat="1" applyFont="1" applyFill="1" applyBorder="1" applyAlignment="1">
      <alignment horizontal="right" vertical="center"/>
    </xf>
    <xf numFmtId="0" fontId="31" fillId="0" borderId="75" xfId="45" applyFont="1" applyBorder="1" applyAlignment="1">
      <alignment vertical="center"/>
    </xf>
    <xf numFmtId="0" fontId="31" fillId="0" borderId="0" xfId="45" applyFont="1" applyBorder="1" applyAlignment="1">
      <alignment horizontal="distributed" vertical="center"/>
    </xf>
    <xf numFmtId="0" fontId="31" fillId="0" borderId="0" xfId="45" applyFont="1" applyBorder="1" applyAlignment="1">
      <alignment horizontal="distributed" vertical="center" wrapText="1"/>
    </xf>
    <xf numFmtId="177" fontId="31" fillId="0" borderId="0" xfId="45" applyNumberFormat="1" applyFont="1" applyBorder="1" applyAlignment="1">
      <alignment horizontal="right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39" fillId="0" borderId="0" xfId="45" applyFont="1" applyAlignment="1">
      <alignment vertical="center"/>
    </xf>
    <xf numFmtId="0" fontId="33" fillId="26" borderId="0" xfId="45" applyFont="1" applyFill="1" applyAlignment="1">
      <alignment vertical="center"/>
    </xf>
    <xf numFmtId="0" fontId="33" fillId="0" borderId="0" xfId="43" applyFont="1">
      <alignment vertical="center"/>
    </xf>
    <xf numFmtId="0" fontId="33" fillId="26" borderId="0" xfId="45" applyFont="1" applyFill="1" applyBorder="1" applyAlignment="1">
      <alignment vertical="center"/>
    </xf>
    <xf numFmtId="0" fontId="33" fillId="26" borderId="0" xfId="45" quotePrefix="1" applyFont="1" applyFill="1" applyAlignment="1">
      <alignment vertical="center"/>
    </xf>
    <xf numFmtId="177" fontId="31" fillId="25" borderId="12" xfId="33" applyNumberFormat="1" applyFont="1" applyFill="1" applyBorder="1" applyAlignment="1" applyProtection="1">
      <alignment vertical="center"/>
    </xf>
    <xf numFmtId="0" fontId="32" fillId="26" borderId="0" xfId="0" applyFont="1" applyFill="1" applyAlignment="1">
      <alignment vertical="center"/>
    </xf>
    <xf numFmtId="0" fontId="32" fillId="26" borderId="0" xfId="0" applyFont="1" applyFill="1">
      <alignment vertical="center"/>
    </xf>
    <xf numFmtId="176" fontId="31" fillId="24" borderId="30" xfId="33" applyNumberFormat="1" applyFont="1" applyFill="1" applyBorder="1" applyAlignment="1" applyProtection="1">
      <alignment vertical="center"/>
      <protection locked="0"/>
    </xf>
    <xf numFmtId="0" fontId="31" fillId="0" borderId="76" xfId="0" applyFont="1" applyFill="1" applyBorder="1" applyAlignment="1" applyProtection="1">
      <alignment horizontal="center" vertical="center"/>
    </xf>
    <xf numFmtId="176" fontId="31" fillId="25" borderId="23" xfId="33" applyNumberFormat="1" applyFont="1" applyFill="1" applyBorder="1" applyAlignment="1" applyProtection="1">
      <alignment vertical="center"/>
    </xf>
    <xf numFmtId="0" fontId="31" fillId="0" borderId="77" xfId="0" applyFont="1" applyFill="1" applyBorder="1" applyAlignment="1" applyProtection="1">
      <alignment horizontal="center" vertical="center"/>
    </xf>
    <xf numFmtId="0" fontId="31" fillId="0" borderId="78" xfId="45" applyFont="1" applyBorder="1" applyAlignment="1">
      <alignment vertical="center"/>
    </xf>
    <xf numFmtId="0" fontId="31" fillId="0" borderId="79" xfId="45" applyFont="1" applyBorder="1" applyAlignment="1">
      <alignment horizontal="left" vertical="center"/>
    </xf>
    <xf numFmtId="0" fontId="31" fillId="0" borderId="80" xfId="45" applyFont="1" applyBorder="1" applyAlignment="1">
      <alignment vertical="center"/>
    </xf>
    <xf numFmtId="0" fontId="31" fillId="26" borderId="19" xfId="46" applyFont="1" applyFill="1" applyBorder="1" applyAlignment="1">
      <alignment horizontal="justify" vertical="center" wrapText="1"/>
    </xf>
    <xf numFmtId="0" fontId="31" fillId="0" borderId="66" xfId="45" applyFont="1" applyBorder="1" applyAlignment="1">
      <alignment vertical="center"/>
    </xf>
    <xf numFmtId="0" fontId="31" fillId="26" borderId="19" xfId="46" applyFont="1" applyFill="1" applyBorder="1" applyAlignment="1">
      <alignment vertical="center"/>
    </xf>
    <xf numFmtId="0" fontId="31" fillId="26" borderId="19" xfId="46" applyFont="1" applyFill="1" applyBorder="1">
      <alignment vertical="center"/>
    </xf>
    <xf numFmtId="0" fontId="31" fillId="0" borderId="82" xfId="45" applyFont="1" applyBorder="1" applyAlignment="1">
      <alignment horizontal="left" vertical="center"/>
    </xf>
    <xf numFmtId="0" fontId="31" fillId="0" borderId="83" xfId="45" applyFont="1" applyBorder="1" applyAlignment="1">
      <alignment vertical="center"/>
    </xf>
    <xf numFmtId="0" fontId="31" fillId="24" borderId="84" xfId="45" applyFont="1" applyFill="1" applyBorder="1" applyAlignment="1" applyProtection="1">
      <alignment horizontal="center" vertical="center"/>
      <protection locked="0"/>
    </xf>
    <xf numFmtId="177" fontId="31" fillId="24" borderId="39" xfId="33" applyNumberFormat="1" applyFont="1" applyFill="1" applyBorder="1" applyAlignment="1" applyProtection="1">
      <alignment horizontal="right" vertical="center"/>
      <protection locked="0"/>
    </xf>
    <xf numFmtId="0" fontId="31" fillId="27" borderId="43" xfId="45" applyFont="1" applyFill="1" applyBorder="1" applyAlignment="1" applyProtection="1">
      <alignment horizontal="center" vertical="center" wrapText="1"/>
      <protection locked="0"/>
    </xf>
    <xf numFmtId="0" fontId="31" fillId="24" borderId="85" xfId="45" applyFont="1" applyFill="1" applyBorder="1" applyAlignment="1" applyProtection="1">
      <alignment horizontal="center" vertical="center"/>
      <protection locked="0"/>
    </xf>
    <xf numFmtId="0" fontId="31" fillId="27" borderId="20" xfId="45" applyFont="1" applyFill="1" applyBorder="1" applyAlignment="1" applyProtection="1">
      <alignment horizontal="center" vertical="center" wrapText="1"/>
      <protection locked="0"/>
    </xf>
    <xf numFmtId="177" fontId="31" fillId="24" borderId="55" xfId="33" applyNumberFormat="1" applyFont="1" applyFill="1" applyBorder="1" applyAlignment="1" applyProtection="1">
      <alignment horizontal="right" vertical="center"/>
      <protection locked="0"/>
    </xf>
    <xf numFmtId="0" fontId="31" fillId="24" borderId="55" xfId="33" applyNumberFormat="1" applyFont="1" applyFill="1" applyBorder="1" applyAlignment="1" applyProtection="1">
      <alignment horizontal="right" vertical="center"/>
      <protection locked="0"/>
    </xf>
    <xf numFmtId="0" fontId="31" fillId="24" borderId="58" xfId="45" applyFont="1" applyFill="1" applyBorder="1" applyAlignment="1" applyProtection="1">
      <alignment vertical="center" wrapText="1"/>
      <protection locked="0"/>
    </xf>
    <xf numFmtId="0" fontId="40" fillId="26" borderId="0" xfId="0" applyFont="1" applyFill="1" applyAlignment="1">
      <alignment vertical="center"/>
    </xf>
    <xf numFmtId="0" fontId="38" fillId="0" borderId="0" xfId="0" applyFont="1" applyFill="1" applyAlignment="1" applyProtection="1">
      <alignment vertical="center"/>
    </xf>
    <xf numFmtId="0" fontId="41" fillId="26" borderId="0" xfId="45" applyFont="1" applyFill="1" applyAlignment="1">
      <alignment vertical="center"/>
    </xf>
    <xf numFmtId="0" fontId="41" fillId="26" borderId="0" xfId="46" applyFont="1" applyFill="1" applyAlignment="1">
      <alignment vertical="center"/>
    </xf>
    <xf numFmtId="0" fontId="42" fillId="26" borderId="0" xfId="45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31" fillId="24" borderId="54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41" xfId="46" applyFont="1" applyFill="1" applyBorder="1" applyAlignment="1" applyProtection="1">
      <alignment horizontal="center" vertical="center"/>
      <protection locked="0"/>
    </xf>
    <xf numFmtId="0" fontId="31" fillId="24" borderId="45" xfId="46" applyFont="1" applyFill="1" applyBorder="1" applyAlignment="1" applyProtection="1">
      <alignment horizontal="center" vertical="center"/>
      <protection locked="0"/>
    </xf>
    <xf numFmtId="0" fontId="31" fillId="24" borderId="49" xfId="46" applyFont="1" applyFill="1" applyBorder="1" applyAlignment="1" applyProtection="1">
      <alignment horizontal="center" vertical="center"/>
      <protection locked="0"/>
    </xf>
    <xf numFmtId="0" fontId="31" fillId="24" borderId="57" xfId="46" applyFont="1" applyFill="1" applyBorder="1" applyAlignment="1" applyProtection="1">
      <alignment horizontal="center" vertical="center"/>
      <protection locked="0"/>
    </xf>
    <xf numFmtId="178" fontId="31" fillId="32" borderId="43" xfId="33" applyNumberFormat="1" applyFont="1" applyFill="1" applyBorder="1" applyAlignment="1" applyProtection="1">
      <alignment horizontal="right" vertical="center"/>
    </xf>
    <xf numFmtId="178" fontId="31" fillId="32" borderId="70" xfId="33" applyNumberFormat="1" applyFont="1" applyFill="1" applyBorder="1" applyAlignment="1" applyProtection="1">
      <alignment horizontal="right" vertical="center"/>
    </xf>
    <xf numFmtId="178" fontId="31" fillId="32" borderId="39" xfId="33" applyNumberFormat="1" applyFont="1" applyFill="1" applyBorder="1" applyAlignment="1" applyProtection="1">
      <alignment horizontal="right" vertical="center"/>
    </xf>
    <xf numFmtId="178" fontId="31" fillId="32" borderId="55" xfId="33" applyNumberFormat="1" applyFont="1" applyFill="1" applyBorder="1" applyAlignment="1" applyProtection="1">
      <alignment horizontal="right" vertical="center"/>
    </xf>
    <xf numFmtId="0" fontId="31" fillId="26" borderId="19" xfId="46" applyFont="1" applyFill="1" applyBorder="1" applyAlignment="1">
      <alignment horizontal="left" vertical="center"/>
    </xf>
    <xf numFmtId="0" fontId="31" fillId="26" borderId="81" xfId="46" applyFont="1" applyFill="1" applyBorder="1">
      <alignment vertical="center"/>
    </xf>
    <xf numFmtId="0" fontId="34" fillId="27" borderId="38" xfId="47" applyFont="1" applyFill="1" applyBorder="1" applyAlignment="1" applyProtection="1">
      <alignment horizontal="left" vertical="center" wrapText="1"/>
      <protection locked="0"/>
    </xf>
    <xf numFmtId="0" fontId="34" fillId="27" borderId="37" xfId="47" applyFont="1" applyFill="1" applyBorder="1" applyAlignment="1" applyProtection="1">
      <alignment horizontal="left" vertical="center" wrapText="1" shrinkToFit="1"/>
      <protection locked="0"/>
    </xf>
    <xf numFmtId="0" fontId="31" fillId="26" borderId="111" xfId="46" applyFont="1" applyFill="1" applyBorder="1" applyAlignment="1">
      <alignment vertical="center"/>
    </xf>
    <xf numFmtId="0" fontId="31" fillId="26" borderId="112" xfId="46" applyFont="1" applyFill="1" applyBorder="1" applyAlignment="1">
      <alignment vertical="center"/>
    </xf>
    <xf numFmtId="0" fontId="31" fillId="26" borderId="113" xfId="46" applyFont="1" applyFill="1" applyBorder="1" applyAlignment="1">
      <alignment vertical="center"/>
    </xf>
    <xf numFmtId="0" fontId="31" fillId="0" borderId="114" xfId="45" applyFont="1" applyBorder="1" applyAlignment="1">
      <alignment vertical="center"/>
    </xf>
    <xf numFmtId="0" fontId="31" fillId="26" borderId="0" xfId="46" applyFont="1" applyFill="1" applyBorder="1" applyAlignment="1">
      <alignment horizontal="left" vertical="center"/>
    </xf>
    <xf numFmtId="0" fontId="31" fillId="26" borderId="115" xfId="46" applyFont="1" applyFill="1" applyBorder="1" applyAlignment="1">
      <alignment vertical="center"/>
    </xf>
    <xf numFmtId="0" fontId="31" fillId="26" borderId="114" xfId="46" applyFont="1" applyFill="1" applyBorder="1" applyAlignment="1">
      <alignment horizontal="justify" vertical="center" wrapText="1"/>
    </xf>
    <xf numFmtId="0" fontId="31" fillId="26" borderId="114" xfId="46" applyFont="1" applyFill="1" applyBorder="1" applyAlignment="1">
      <alignment vertical="center"/>
    </xf>
    <xf numFmtId="0" fontId="31" fillId="26" borderId="114" xfId="46" applyFont="1" applyFill="1" applyBorder="1">
      <alignment vertical="center"/>
    </xf>
    <xf numFmtId="0" fontId="31" fillId="26" borderId="116" xfId="46" applyFont="1" applyFill="1" applyBorder="1" applyAlignment="1">
      <alignment vertical="center"/>
    </xf>
    <xf numFmtId="0" fontId="31" fillId="26" borderId="117" xfId="46" applyFont="1" applyFill="1" applyBorder="1" applyAlignment="1">
      <alignment horizontal="left" vertical="center"/>
    </xf>
    <xf numFmtId="0" fontId="31" fillId="26" borderId="117" xfId="46" applyFont="1" applyFill="1" applyBorder="1" applyAlignment="1">
      <alignment vertical="center"/>
    </xf>
    <xf numFmtId="0" fontId="31" fillId="26" borderId="118" xfId="46" applyFont="1" applyFill="1" applyBorder="1" applyAlignment="1">
      <alignment vertical="center"/>
    </xf>
    <xf numFmtId="0" fontId="31" fillId="0" borderId="78" xfId="0" applyFont="1" applyFill="1" applyBorder="1" applyAlignment="1" applyProtection="1">
      <alignment horizontal="center" vertical="center" shrinkToFit="1"/>
    </xf>
    <xf numFmtId="0" fontId="31" fillId="0" borderId="1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31" borderId="10" xfId="0" applyFont="1" applyFill="1" applyBorder="1" applyAlignment="1" applyProtection="1">
      <alignment horizontal="left" vertical="center" wrapText="1"/>
      <protection locked="0"/>
    </xf>
    <xf numFmtId="177" fontId="31" fillId="25" borderId="12" xfId="33" applyNumberFormat="1" applyFont="1" applyFill="1" applyBorder="1" applyAlignment="1" applyProtection="1">
      <alignment vertical="center"/>
    </xf>
    <xf numFmtId="0" fontId="31" fillId="0" borderId="92" xfId="0" applyFont="1" applyFill="1" applyBorder="1" applyAlignment="1" applyProtection="1">
      <alignment horizontal="center" vertical="center"/>
    </xf>
    <xf numFmtId="0" fontId="31" fillId="0" borderId="91" xfId="0" applyFont="1" applyBorder="1" applyProtection="1">
      <alignment vertical="center"/>
    </xf>
    <xf numFmtId="0" fontId="31" fillId="31" borderId="21" xfId="0" applyFont="1" applyFill="1" applyBorder="1" applyAlignment="1" applyProtection="1">
      <alignment horizontal="left" vertical="center" wrapText="1"/>
      <protection locked="0"/>
    </xf>
    <xf numFmtId="0" fontId="31" fillId="31" borderId="88" xfId="0" applyFont="1" applyFill="1" applyBorder="1" applyAlignment="1" applyProtection="1">
      <alignment horizontal="left" vertical="center" wrapText="1"/>
      <protection locked="0"/>
    </xf>
    <xf numFmtId="0" fontId="31" fillId="31" borderId="77" xfId="0" applyFont="1" applyFill="1" applyBorder="1" applyAlignment="1" applyProtection="1">
      <alignment horizontal="left" vertical="center" wrapText="1"/>
      <protection locked="0"/>
    </xf>
    <xf numFmtId="0" fontId="31" fillId="0" borderId="90" xfId="0" applyFont="1" applyFill="1" applyBorder="1" applyAlignment="1" applyProtection="1">
      <alignment horizontal="center" vertical="center"/>
    </xf>
    <xf numFmtId="0" fontId="31" fillId="0" borderId="76" xfId="0" applyFont="1" applyBorder="1" applyProtection="1">
      <alignment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177" fontId="31" fillId="24" borderId="12" xfId="33" applyNumberFormat="1" applyFont="1" applyFill="1" applyBorder="1" applyAlignment="1" applyProtection="1">
      <alignment vertical="center"/>
      <protection locked="0"/>
    </xf>
    <xf numFmtId="177" fontId="31" fillId="24" borderId="16" xfId="33" applyNumberFormat="1" applyFont="1" applyFill="1" applyBorder="1" applyAlignment="1" applyProtection="1">
      <alignment vertical="center"/>
      <protection locked="0"/>
    </xf>
    <xf numFmtId="0" fontId="31" fillId="0" borderId="87" xfId="0" applyFont="1" applyFill="1" applyBorder="1" applyAlignment="1" applyProtection="1">
      <alignment horizontal="center" vertical="center" wrapText="1"/>
    </xf>
    <xf numFmtId="0" fontId="31" fillId="0" borderId="88" xfId="0" applyFont="1" applyFill="1" applyBorder="1" applyAlignment="1" applyProtection="1">
      <alignment horizontal="center" vertical="center" wrapText="1"/>
    </xf>
    <xf numFmtId="0" fontId="31" fillId="0" borderId="107" xfId="0" applyFont="1" applyFill="1" applyBorder="1" applyAlignment="1" applyProtection="1">
      <alignment horizontal="center" vertical="center" wrapText="1"/>
    </xf>
    <xf numFmtId="177" fontId="31" fillId="24" borderId="78" xfId="33" applyNumberFormat="1" applyFont="1" applyFill="1" applyBorder="1" applyAlignment="1" applyProtection="1">
      <alignment vertical="center"/>
      <protection locked="0"/>
    </xf>
    <xf numFmtId="177" fontId="31" fillId="24" borderId="79" xfId="33" applyNumberFormat="1" applyFont="1" applyFill="1" applyBorder="1" applyAlignment="1" applyProtection="1">
      <alignment vertical="center"/>
      <protection locked="0"/>
    </xf>
    <xf numFmtId="0" fontId="31" fillId="24" borderId="87" xfId="0" applyFont="1" applyFill="1" applyBorder="1" applyAlignment="1" applyProtection="1">
      <alignment vertical="center" wrapText="1"/>
      <protection locked="0"/>
    </xf>
    <xf numFmtId="0" fontId="31" fillId="24" borderId="88" xfId="0" applyFont="1" applyFill="1" applyBorder="1" applyAlignment="1" applyProtection="1">
      <alignment vertical="center" wrapText="1"/>
      <protection locked="0"/>
    </xf>
    <xf numFmtId="0" fontId="31" fillId="24" borderId="21" xfId="0" applyFont="1" applyFill="1" applyBorder="1" applyAlignment="1" applyProtection="1">
      <alignment vertical="center" wrapText="1"/>
      <protection locked="0"/>
    </xf>
    <xf numFmtId="0" fontId="31" fillId="24" borderId="77" xfId="0" applyFont="1" applyFill="1" applyBorder="1" applyAlignment="1" applyProtection="1">
      <alignment vertical="center" wrapText="1"/>
      <protection locked="0"/>
    </xf>
    <xf numFmtId="0" fontId="31" fillId="24" borderId="89" xfId="0" applyFont="1" applyFill="1" applyBorder="1" applyAlignment="1" applyProtection="1">
      <alignment vertical="center" wrapText="1"/>
      <protection locked="0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24" borderId="12" xfId="0" applyFont="1" applyFill="1" applyBorder="1" applyAlignment="1" applyProtection="1">
      <alignment vertical="center" wrapText="1"/>
      <protection locked="0"/>
    </xf>
    <xf numFmtId="0" fontId="31" fillId="24" borderId="16" xfId="0" applyFont="1" applyFill="1" applyBorder="1" applyAlignment="1" applyProtection="1">
      <alignment vertical="center" wrapText="1"/>
      <protection locked="0"/>
    </xf>
    <xf numFmtId="0" fontId="31" fillId="24" borderId="17" xfId="0" applyFont="1" applyFill="1" applyBorder="1" applyAlignment="1" applyProtection="1">
      <alignment vertical="center" wrapText="1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0" borderId="88" xfId="0" applyFont="1" applyBorder="1" applyAlignment="1" applyProtection="1">
      <alignment vertical="center" wrapText="1"/>
      <protection locked="0"/>
    </xf>
    <xf numFmtId="0" fontId="31" fillId="0" borderId="77" xfId="0" applyFont="1" applyBorder="1" applyAlignment="1" applyProtection="1">
      <alignment vertical="center" wrapText="1"/>
      <protection locked="0"/>
    </xf>
    <xf numFmtId="0" fontId="31" fillId="24" borderId="30" xfId="0" applyFont="1" applyFill="1" applyBorder="1" applyAlignment="1" applyProtection="1">
      <alignment vertical="center" wrapText="1"/>
      <protection locked="0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1" fillId="0" borderId="59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91" xfId="0" applyFont="1" applyFill="1" applyBorder="1" applyAlignment="1" applyProtection="1">
      <alignment horizontal="center" vertical="center"/>
    </xf>
    <xf numFmtId="0" fontId="31" fillId="0" borderId="8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89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93" xfId="0" applyFont="1" applyFill="1" applyBorder="1" applyAlignment="1" applyProtection="1">
      <alignment horizontal="center" vertical="center" textRotation="255"/>
    </xf>
    <xf numFmtId="0" fontId="31" fillId="0" borderId="26" xfId="0" applyFont="1" applyFill="1" applyBorder="1" applyAlignment="1" applyProtection="1">
      <alignment horizontal="center" vertical="center" textRotation="255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/>
    </xf>
    <xf numFmtId="0" fontId="31" fillId="0" borderId="79" xfId="0" applyFont="1" applyFill="1" applyBorder="1" applyAlignment="1" applyProtection="1">
      <alignment horizontal="center" vertical="center"/>
    </xf>
    <xf numFmtId="177" fontId="31" fillId="25" borderId="12" xfId="33" applyNumberFormat="1" applyFont="1" applyFill="1" applyBorder="1" applyAlignment="1" applyProtection="1">
      <alignment vertical="center"/>
    </xf>
    <xf numFmtId="177" fontId="31" fillId="25" borderId="16" xfId="33" applyNumberFormat="1" applyFont="1" applyFill="1" applyBorder="1" applyAlignment="1" applyProtection="1">
      <alignment vertical="center"/>
    </xf>
    <xf numFmtId="0" fontId="31" fillId="31" borderId="12" xfId="0" applyFont="1" applyFill="1" applyBorder="1" applyAlignment="1" applyProtection="1">
      <alignment horizontal="left" vertical="center" wrapText="1"/>
      <protection locked="0"/>
    </xf>
    <xf numFmtId="0" fontId="31" fillId="31" borderId="16" xfId="0" applyFont="1" applyFill="1" applyBorder="1" applyAlignment="1" applyProtection="1">
      <alignment horizontal="left" vertical="center" wrapText="1"/>
      <protection locked="0"/>
    </xf>
    <xf numFmtId="0" fontId="31" fillId="31" borderId="1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255"/>
    </xf>
    <xf numFmtId="0" fontId="31" fillId="0" borderId="11" xfId="0" applyFont="1" applyFill="1" applyBorder="1" applyAlignment="1" applyProtection="1">
      <alignment horizontal="center" vertical="center" textRotation="255"/>
    </xf>
    <xf numFmtId="0" fontId="31" fillId="0" borderId="86" xfId="0" applyFont="1" applyFill="1" applyBorder="1" applyAlignment="1" applyProtection="1">
      <alignment horizontal="center" vertical="center" wrapText="1"/>
    </xf>
    <xf numFmtId="0" fontId="31" fillId="24" borderId="26" xfId="0" applyFont="1" applyFill="1" applyBorder="1" applyAlignment="1" applyProtection="1">
      <alignment vertical="top" wrapText="1"/>
      <protection locked="0"/>
    </xf>
    <xf numFmtId="0" fontId="31" fillId="24" borderId="0" xfId="0" applyFont="1" applyFill="1" applyBorder="1" applyAlignment="1" applyProtection="1">
      <alignment vertical="top" wrapText="1"/>
      <protection locked="0"/>
    </xf>
    <xf numFmtId="0" fontId="31" fillId="24" borderId="27" xfId="0" applyFont="1" applyFill="1" applyBorder="1" applyAlignment="1" applyProtection="1">
      <alignment vertical="top" wrapText="1"/>
      <protection locked="0"/>
    </xf>
    <xf numFmtId="0" fontId="31" fillId="24" borderId="95" xfId="0" applyFont="1" applyFill="1" applyBorder="1" applyAlignment="1" applyProtection="1">
      <alignment vertical="top" wrapText="1"/>
      <protection locked="0"/>
    </xf>
    <xf numFmtId="0" fontId="31" fillId="24" borderId="82" xfId="0" applyFont="1" applyFill="1" applyBorder="1" applyAlignment="1" applyProtection="1">
      <alignment vertical="top" wrapText="1"/>
      <protection locked="0"/>
    </xf>
    <xf numFmtId="0" fontId="31" fillId="24" borderId="96" xfId="0" applyFont="1" applyFill="1" applyBorder="1" applyAlignment="1" applyProtection="1">
      <alignment vertical="top" wrapText="1"/>
      <protection locked="0"/>
    </xf>
    <xf numFmtId="0" fontId="31" fillId="24" borderId="97" xfId="0" applyFont="1" applyFill="1" applyBorder="1" applyAlignment="1" applyProtection="1">
      <alignment vertical="center"/>
      <protection locked="0"/>
    </xf>
    <xf numFmtId="0" fontId="31" fillId="24" borderId="59" xfId="0" applyFont="1" applyFill="1" applyBorder="1" applyAlignment="1" applyProtection="1">
      <alignment vertical="center"/>
      <protection locked="0"/>
    </xf>
    <xf numFmtId="0" fontId="31" fillId="24" borderId="25" xfId="0" applyFont="1" applyFill="1" applyBorder="1" applyAlignment="1" applyProtection="1">
      <alignment vertical="center"/>
      <protection locked="0"/>
    </xf>
    <xf numFmtId="0" fontId="31" fillId="0" borderId="32" xfId="0" applyFont="1" applyFill="1" applyBorder="1" applyAlignment="1" applyProtection="1">
      <alignment horizontal="center" vertical="center" wrapText="1"/>
    </xf>
    <xf numFmtId="0" fontId="31" fillId="0" borderId="32" xfId="0" applyFont="1" applyFill="1" applyBorder="1" applyAlignment="1" applyProtection="1">
      <alignment horizontal="center" vertical="center"/>
    </xf>
    <xf numFmtId="0" fontId="31" fillId="0" borderId="94" xfId="0" applyFont="1" applyFill="1" applyBorder="1" applyAlignment="1" applyProtection="1">
      <alignment horizontal="center" vertical="center"/>
    </xf>
    <xf numFmtId="0" fontId="31" fillId="24" borderId="28" xfId="0" applyFont="1" applyFill="1" applyBorder="1" applyAlignment="1" applyProtection="1">
      <alignment vertical="top" wrapText="1"/>
      <protection locked="0"/>
    </xf>
    <xf numFmtId="0" fontId="31" fillId="24" borderId="60" xfId="0" applyFont="1" applyFill="1" applyBorder="1" applyAlignment="1" applyProtection="1">
      <alignment vertical="top" wrapText="1"/>
      <protection locked="0"/>
    </xf>
    <xf numFmtId="0" fontId="31" fillId="24" borderId="29" xfId="0" applyFont="1" applyFill="1" applyBorder="1" applyAlignment="1" applyProtection="1">
      <alignment vertical="top" wrapText="1"/>
      <protection locked="0"/>
    </xf>
    <xf numFmtId="0" fontId="31" fillId="24" borderId="78" xfId="0" applyFont="1" applyFill="1" applyBorder="1" applyAlignment="1" applyProtection="1">
      <alignment vertical="center" wrapText="1"/>
      <protection locked="0"/>
    </xf>
    <xf numFmtId="0" fontId="31" fillId="24" borderId="98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 wrapText="1"/>
    </xf>
    <xf numFmtId="0" fontId="31" fillId="26" borderId="100" xfId="47" applyFont="1" applyFill="1" applyBorder="1" applyAlignment="1" applyProtection="1">
      <alignment horizontal="center" vertical="center" wrapText="1"/>
    </xf>
    <xf numFmtId="0" fontId="31" fillId="26" borderId="101" xfId="47" applyFont="1" applyFill="1" applyBorder="1" applyAlignment="1" applyProtection="1">
      <alignment horizontal="center" vertical="center" wrapText="1"/>
    </xf>
    <xf numFmtId="0" fontId="31" fillId="26" borderId="102" xfId="47" applyFont="1" applyFill="1" applyBorder="1" applyAlignment="1" applyProtection="1">
      <alignment horizontal="center" vertical="center" wrapText="1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103" xfId="47" applyFont="1" applyFill="1" applyBorder="1" applyAlignment="1" applyProtection="1">
      <alignment horizontal="center" vertical="center" wrapText="1"/>
    </xf>
    <xf numFmtId="0" fontId="31" fillId="26" borderId="104" xfId="47" applyFont="1" applyFill="1" applyBorder="1" applyAlignment="1" applyProtection="1">
      <alignment horizontal="center" vertical="center" wrapText="1"/>
    </xf>
    <xf numFmtId="0" fontId="31" fillId="26" borderId="90" xfId="47" applyFont="1" applyFill="1" applyBorder="1" applyAlignment="1" applyProtection="1">
      <alignment horizontal="center" vertical="center" wrapText="1"/>
    </xf>
    <xf numFmtId="0" fontId="31" fillId="26" borderId="105" xfId="47" applyFont="1" applyFill="1" applyBorder="1" applyAlignment="1" applyProtection="1">
      <alignment horizontal="center" vertical="center" wrapText="1"/>
    </xf>
    <xf numFmtId="0" fontId="33" fillId="26" borderId="90" xfId="45" applyFont="1" applyFill="1" applyBorder="1" applyAlignment="1" applyProtection="1">
      <alignment horizontal="center" vertical="center" wrapText="1"/>
    </xf>
    <xf numFmtId="0" fontId="33" fillId="26" borderId="91" xfId="45" applyFont="1" applyFill="1" applyBorder="1" applyAlignment="1" applyProtection="1">
      <alignment horizontal="center" vertical="center" wrapText="1"/>
    </xf>
    <xf numFmtId="0" fontId="33" fillId="26" borderId="105" xfId="45" applyFont="1" applyFill="1" applyBorder="1" applyAlignment="1" applyProtection="1">
      <alignment horizontal="center" vertical="center" wrapText="1"/>
    </xf>
    <xf numFmtId="0" fontId="31" fillId="26" borderId="97" xfId="46" applyFont="1" applyFill="1" applyBorder="1" applyAlignment="1">
      <alignment horizontal="center" vertical="center" wrapText="1"/>
    </xf>
    <xf numFmtId="0" fontId="31" fillId="0" borderId="106" xfId="46" applyFont="1" applyBorder="1" applyAlignment="1">
      <alignment horizontal="center" vertical="center" wrapText="1"/>
    </xf>
    <xf numFmtId="0" fontId="31" fillId="26" borderId="103" xfId="46" applyFont="1" applyFill="1" applyBorder="1" applyAlignment="1">
      <alignment horizontal="center" vertical="center" wrapText="1"/>
    </xf>
    <xf numFmtId="0" fontId="31" fillId="26" borderId="104" xfId="46" applyFont="1" applyFill="1" applyBorder="1" applyAlignment="1">
      <alignment horizontal="center" vertical="center" wrapText="1"/>
    </xf>
    <xf numFmtId="0" fontId="31" fillId="26" borderId="100" xfId="46" applyFont="1" applyFill="1" applyBorder="1" applyAlignment="1">
      <alignment horizontal="center" vertical="center" wrapText="1"/>
    </xf>
    <xf numFmtId="0" fontId="31" fillId="26" borderId="101" xfId="46" applyFont="1" applyFill="1" applyBorder="1" applyAlignment="1">
      <alignment horizontal="center" vertical="center" wrapText="1"/>
    </xf>
    <xf numFmtId="0" fontId="31" fillId="26" borderId="102" xfId="46" applyFont="1" applyFill="1" applyBorder="1" applyAlignment="1">
      <alignment horizontal="center" vertical="center" wrapText="1"/>
    </xf>
    <xf numFmtId="0" fontId="31" fillId="26" borderId="33" xfId="46" applyFont="1" applyFill="1" applyBorder="1" applyAlignment="1">
      <alignment horizontal="center" vertical="center" wrapText="1"/>
    </xf>
    <xf numFmtId="0" fontId="31" fillId="0" borderId="33" xfId="46" applyFont="1" applyBorder="1" applyAlignment="1">
      <alignment horizontal="center" vertical="center" wrapText="1"/>
    </xf>
    <xf numFmtId="0" fontId="31" fillId="26" borderId="90" xfId="46" applyFont="1" applyFill="1" applyBorder="1" applyAlignment="1">
      <alignment horizontal="center" vertical="center" wrapText="1"/>
    </xf>
    <xf numFmtId="0" fontId="31" fillId="0" borderId="91" xfId="46" applyFont="1" applyBorder="1" applyAlignment="1">
      <alignment vertical="center"/>
    </xf>
    <xf numFmtId="0" fontId="31" fillId="0" borderId="105" xfId="46" applyFont="1" applyBorder="1" applyAlignment="1">
      <alignment vertical="center"/>
    </xf>
    <xf numFmtId="0" fontId="31" fillId="0" borderId="103" xfId="45" applyFont="1" applyFill="1" applyBorder="1" applyAlignment="1">
      <alignment horizontal="center" vertical="center" wrapText="1"/>
    </xf>
    <xf numFmtId="0" fontId="31" fillId="0" borderId="104" xfId="45" applyFont="1" applyFill="1" applyBorder="1" applyAlignment="1">
      <alignment horizontal="center" vertical="center" wrapText="1"/>
    </xf>
    <xf numFmtId="0" fontId="31" fillId="0" borderId="100" xfId="45" applyFont="1" applyFill="1" applyBorder="1" applyAlignment="1">
      <alignment horizontal="center" vertical="center" wrapText="1"/>
    </xf>
    <xf numFmtId="0" fontId="31" fillId="0" borderId="101" xfId="45" applyFont="1" applyFill="1" applyBorder="1" applyAlignment="1">
      <alignment horizontal="center" vertical="center" wrapText="1"/>
    </xf>
    <xf numFmtId="0" fontId="31" fillId="0" borderId="102" xfId="45" applyFont="1" applyFill="1" applyBorder="1" applyAlignment="1">
      <alignment horizontal="center" vertical="center" wrapText="1"/>
    </xf>
    <xf numFmtId="0" fontId="31" fillId="0" borderId="33" xfId="45" applyFont="1" applyFill="1" applyBorder="1" applyAlignment="1">
      <alignment horizontal="center" vertical="center" wrapText="1"/>
    </xf>
    <xf numFmtId="0" fontId="31" fillId="0" borderId="90" xfId="45" applyFont="1" applyFill="1" applyBorder="1" applyAlignment="1">
      <alignment horizontal="center" vertical="center" wrapText="1"/>
    </xf>
    <xf numFmtId="0" fontId="31" fillId="0" borderId="105" xfId="45" applyFont="1" applyFill="1" applyBorder="1" applyAlignment="1">
      <alignment horizontal="center" vertical="center" wrapText="1"/>
    </xf>
    <xf numFmtId="0" fontId="31" fillId="0" borderId="30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0" fontId="31" fillId="0" borderId="87" xfId="0" applyFont="1" applyFill="1" applyBorder="1" applyAlignment="1" applyProtection="1">
      <alignment horizontal="center" vertical="center"/>
    </xf>
    <xf numFmtId="0" fontId="31" fillId="0" borderId="107" xfId="0" applyFont="1" applyBorder="1" applyAlignment="1">
      <alignment horizontal="center" vertical="center"/>
    </xf>
    <xf numFmtId="0" fontId="31" fillId="24" borderId="108" xfId="0" applyFont="1" applyFill="1" applyBorder="1" applyAlignment="1" applyProtection="1">
      <alignment vertical="top" wrapText="1"/>
      <protection locked="0"/>
    </xf>
    <xf numFmtId="0" fontId="31" fillId="24" borderId="109" xfId="0" applyFont="1" applyFill="1" applyBorder="1" applyAlignment="1" applyProtection="1">
      <alignment vertical="top" wrapText="1"/>
      <protection locked="0"/>
    </xf>
    <xf numFmtId="0" fontId="31" fillId="24" borderId="110" xfId="0" applyFont="1" applyFill="1" applyBorder="1" applyAlignment="1" applyProtection="1">
      <alignment vertical="top" wrapText="1"/>
      <protection locked="0"/>
    </xf>
    <xf numFmtId="177" fontId="31" fillId="25" borderId="21" xfId="33" applyNumberFormat="1" applyFont="1" applyFill="1" applyBorder="1" applyAlignment="1" applyProtection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3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1" defaultTableStyle="テーブル スタイル 1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38099</xdr:rowOff>
    </xdr:from>
    <xdr:to>
      <xdr:col>11</xdr:col>
      <xdr:colOff>19049</xdr:colOff>
      <xdr:row>37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2E6B75-FA32-4630-BA25-F9F6BB73C0B2}"/>
            </a:ext>
          </a:extLst>
        </xdr:cNvPr>
        <xdr:cNvSpPr txBox="1"/>
      </xdr:nvSpPr>
      <xdr:spPr>
        <a:xfrm>
          <a:off x="104774" y="6210299"/>
          <a:ext cx="11401425" cy="1800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87816</xdr:colOff>
      <xdr:row>24</xdr:row>
      <xdr:rowOff>44232</xdr:rowOff>
    </xdr:from>
    <xdr:to>
      <xdr:col>13</xdr:col>
      <xdr:colOff>1865181</xdr:colOff>
      <xdr:row>39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78D12A-A43D-4416-838C-A6D3F4F4F0FC}"/>
            </a:ext>
          </a:extLst>
        </xdr:cNvPr>
        <xdr:cNvSpPr txBox="1"/>
      </xdr:nvSpPr>
      <xdr:spPr>
        <a:xfrm>
          <a:off x="87816" y="6521232"/>
          <a:ext cx="12369165" cy="2218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「活動種別」について、選択肢に該当するものがない場合は「その他（要：備考欄への詳細記載）」を選択し、備考欄に具体的に記載すること。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lang="en-US" altLang="ja-JP"/>
        </a:p>
        <a:p>
          <a:r>
            <a:rPr kumimoji="1" lang="en-US" altLang="ja-JP" sz="1100"/>
            <a:t>8 )</a:t>
          </a:r>
          <a:r>
            <a:rPr kumimoji="1" lang="ja-JP" altLang="en-US" sz="1100"/>
            <a:t>単位発熱量の記入が不要な活動種別を選択した場合は、「単位発熱量」列のセルの色がグレー表示になるため入力不要である。</a:t>
          </a:r>
        </a:p>
      </xdr:txBody>
    </xdr:sp>
    <xdr:clientData/>
  </xdr:twoCellAnchor>
  <xdr:twoCellAnchor editAs="oneCell">
    <xdr:from>
      <xdr:col>15</xdr:col>
      <xdr:colOff>353291</xdr:colOff>
      <xdr:row>0</xdr:row>
      <xdr:rowOff>119743</xdr:rowOff>
    </xdr:from>
    <xdr:to>
      <xdr:col>18</xdr:col>
      <xdr:colOff>683226</xdr:colOff>
      <xdr:row>113</xdr:row>
      <xdr:rowOff>63969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2E0FA38-FE3A-4AD2-9E6A-5AA56BD6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491" y="119743"/>
          <a:ext cx="3625585" cy="1072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BDB2E9-4E57-4297-AD31-7EC8D23DBB53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094A7D-CFC8-415E-AD33-17AC2DF3C598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E82B36-D22E-43BB-A5E9-A84934CE2F9D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J4:M24" totalsRowShown="0" headerRowDxfId="30" dataDxfId="28" headerRowBorderDxfId="29" tableBorderDxfId="27" headerRowCellStyle="標準_ASSET算定報告書（単独）">
  <tableColumns count="4">
    <tableColumn id="1" xr3:uid="{00000000-0010-0000-0000-000001000000}" name="種別" dataDxfId="26" totalsRowDxfId="25" dataCellStyle="標準_ASSET算定報告書（単独）" totalsRowCellStyle="標準_ASSET算定報告書（単独）"/>
    <tableColumn id="2" xr3:uid="{00000000-0010-0000-0000-000002000000}" name="自己_x000a_Tier" dataDxfId="24" totalsRowDxfId="23" dataCellStyle="標準_ASSET算定報告書（単独）" totalsRowCellStyle="標準_ASSET算定報告書（単独）">
      <calculatedColumnFormula>IF(J5="","",VLOOKUP(J5,$J$43:$K$45,2,FALSE))</calculatedColumnFormula>
    </tableColumn>
    <tableColumn id="3" xr3:uid="{00000000-0010-0000-0000-000003000000}" name="種別 " dataDxfId="22" totalsRowDxfId="21" dataCellStyle="標準_ASSET算定報告書（単独）" totalsRowCellStyle="標準_ASSET算定報告書（単独）"/>
    <tableColumn id="4" xr3:uid="{00000000-0010-0000-0000-000004000000}" name="自己_x000a_Tier " dataDxfId="20" totalsRowDxfId="19" dataCellStyle="標準_ASSET算定報告書（単独）" totalsRowCellStyle="標準_ASSET算定報告書（単独）">
      <calculatedColumnFormula>IF(L5="","",VLOOKUP(L5,$J$43:$K$45,2,FALSE))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109375" defaultRowHeight="13.2" x14ac:dyDescent="0.15"/>
  <cols>
    <col min="1" max="1" width="10.33203125" style="1" customWidth="1"/>
    <col min="2" max="13" width="9.109375" style="1"/>
    <col min="14" max="16384" width="9.109375" style="2"/>
  </cols>
  <sheetData>
    <row r="1" spans="1:3" x14ac:dyDescent="0.15">
      <c r="A1" s="16" t="s">
        <v>128</v>
      </c>
    </row>
    <row r="2" spans="1:3" x14ac:dyDescent="0.15">
      <c r="B2" s="1" t="s">
        <v>111</v>
      </c>
    </row>
    <row r="3" spans="1:3" x14ac:dyDescent="0.15">
      <c r="B3" s="3"/>
      <c r="C3" s="1" t="s">
        <v>112</v>
      </c>
    </row>
    <row r="4" spans="1:3" x14ac:dyDescent="0.15">
      <c r="B4" s="14"/>
      <c r="C4" s="1" t="s">
        <v>113</v>
      </c>
    </row>
    <row r="5" spans="1:3" x14ac:dyDescent="0.15">
      <c r="B5" s="4"/>
      <c r="C5" s="1" t="s">
        <v>114</v>
      </c>
    </row>
    <row r="8" spans="1:3" x14ac:dyDescent="0.15">
      <c r="B8" s="5" t="s">
        <v>169</v>
      </c>
    </row>
    <row r="9" spans="1:3" x14ac:dyDescent="0.15">
      <c r="B9" s="2"/>
    </row>
    <row r="10" spans="1:3" x14ac:dyDescent="0.15">
      <c r="B10" s="1" t="s">
        <v>120</v>
      </c>
    </row>
    <row r="11" spans="1:3" x14ac:dyDescent="0.15">
      <c r="B11" s="5" t="s">
        <v>170</v>
      </c>
    </row>
    <row r="12" spans="1:3" x14ac:dyDescent="0.15">
      <c r="B12" s="1" t="s">
        <v>121</v>
      </c>
    </row>
    <row r="14" spans="1:3" x14ac:dyDescent="0.15">
      <c r="B14" s="15" t="s">
        <v>756</v>
      </c>
    </row>
    <row r="15" spans="1:3" x14ac:dyDescent="0.15">
      <c r="B15" s="17" t="s">
        <v>126</v>
      </c>
    </row>
    <row r="16" spans="1:3" x14ac:dyDescent="0.15">
      <c r="B16" s="17" t="s">
        <v>127</v>
      </c>
    </row>
  </sheetData>
  <sheetProtection algorithmName="SHA-512" hashValue="1ajutu8oamqoof7iTjhhMWjG4TaGM2MperHc8O9wC6SziMVnT1erzVKAI5YO9w1aWjg8zRsk4s7H7xNP5GMRlA==" saltValue="ciK8YklU5ANfecacRBLr1Q==" spinCount="100000" sheet="1" scenarios="1" formatRows="0" insertRows="0" deleteRows="0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J21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7.109375" style="22" customWidth="1"/>
    <col min="3" max="3" width="11.44140625" style="22" customWidth="1"/>
    <col min="4" max="4" width="17.88671875" style="22" customWidth="1"/>
    <col min="5" max="5" width="11.44140625" style="22" customWidth="1"/>
    <col min="6" max="6" width="17.109375" style="22" customWidth="1"/>
    <col min="7" max="7" width="2.6640625" style="22" customWidth="1"/>
    <col min="8" max="8" width="17.109375" style="22" customWidth="1"/>
    <col min="9" max="9" width="7.109375" style="22" customWidth="1"/>
    <col min="10" max="10" width="1.44140625" style="22" customWidth="1"/>
    <col min="11" max="16384" width="9.109375" style="22"/>
  </cols>
  <sheetData>
    <row r="1" spans="2:10" x14ac:dyDescent="0.15">
      <c r="B1" s="21"/>
      <c r="C1" s="21"/>
      <c r="D1" s="21"/>
      <c r="E1" s="21"/>
      <c r="F1" s="21"/>
      <c r="G1" s="21"/>
      <c r="H1" s="21"/>
      <c r="I1" s="21"/>
      <c r="J1" s="21"/>
    </row>
    <row r="2" spans="2:10" ht="22.5" customHeight="1" thickBot="1" x14ac:dyDescent="0.2">
      <c r="B2" s="22" t="s">
        <v>197</v>
      </c>
    </row>
    <row r="3" spans="2:10" ht="26.25" customHeight="1" x14ac:dyDescent="0.15">
      <c r="B3" s="245" t="s">
        <v>1</v>
      </c>
      <c r="C3" s="279"/>
      <c r="D3" s="348" t="s">
        <v>172</v>
      </c>
      <c r="E3" s="348"/>
      <c r="F3" s="348" t="s">
        <v>60</v>
      </c>
      <c r="G3" s="348"/>
      <c r="H3" s="348"/>
      <c r="I3" s="349"/>
    </row>
    <row r="4" spans="2:10" ht="30" customHeight="1" x14ac:dyDescent="0.15">
      <c r="B4" s="280" t="s">
        <v>736</v>
      </c>
      <c r="C4" s="281"/>
      <c r="D4" s="184">
        <f>'6-1.CO2排出（平成28年度） '!H19</f>
        <v>0</v>
      </c>
      <c r="E4" s="36" t="s">
        <v>198</v>
      </c>
      <c r="F4" s="268"/>
      <c r="G4" s="269"/>
      <c r="H4" s="269"/>
      <c r="I4" s="270"/>
    </row>
    <row r="5" spans="2:10" ht="30" customHeight="1" x14ac:dyDescent="0.15">
      <c r="B5" s="280" t="s">
        <v>737</v>
      </c>
      <c r="C5" s="281"/>
      <c r="D5" s="184">
        <f>'6-2.CO2排出（平成29年度） '!H19</f>
        <v>0</v>
      </c>
      <c r="E5" s="36" t="s">
        <v>198</v>
      </c>
      <c r="F5" s="268"/>
      <c r="G5" s="269"/>
      <c r="H5" s="269"/>
      <c r="I5" s="270"/>
    </row>
    <row r="6" spans="2:10" ht="30" customHeight="1" x14ac:dyDescent="0.15">
      <c r="B6" s="280" t="s">
        <v>749</v>
      </c>
      <c r="C6" s="281"/>
      <c r="D6" s="184">
        <f>'6-3.CO2排出（平成30年度）'!H19</f>
        <v>0</v>
      </c>
      <c r="E6" s="36" t="s">
        <v>198</v>
      </c>
      <c r="F6" s="268"/>
      <c r="G6" s="269"/>
      <c r="H6" s="269"/>
      <c r="I6" s="270"/>
    </row>
    <row r="7" spans="2:10" ht="30" customHeight="1" x14ac:dyDescent="0.15">
      <c r="B7" s="280" t="s">
        <v>173</v>
      </c>
      <c r="C7" s="281"/>
      <c r="D7" s="244">
        <f>SUM(D4:D6)</f>
        <v>0</v>
      </c>
      <c r="E7" s="36" t="s">
        <v>198</v>
      </c>
      <c r="F7" s="268"/>
      <c r="G7" s="269"/>
      <c r="H7" s="269"/>
      <c r="I7" s="270"/>
    </row>
    <row r="8" spans="2:10" ht="30" customHeight="1" thickBot="1" x14ac:dyDescent="0.2">
      <c r="B8" s="257" t="s">
        <v>174</v>
      </c>
      <c r="C8" s="258"/>
      <c r="D8" s="355">
        <f>INT(D7/3)</f>
        <v>0</v>
      </c>
      <c r="E8" s="38" t="s">
        <v>198</v>
      </c>
      <c r="F8" s="264"/>
      <c r="G8" s="263"/>
      <c r="H8" s="263"/>
      <c r="I8" s="265"/>
    </row>
    <row r="9" spans="2:10" ht="3.75" customHeight="1" x14ac:dyDescent="0.15">
      <c r="B9" s="31"/>
      <c r="C9" s="23"/>
      <c r="D9" s="21"/>
      <c r="E9" s="21"/>
      <c r="F9" s="23"/>
      <c r="G9" s="23"/>
      <c r="H9" s="23"/>
      <c r="I9" s="23"/>
    </row>
    <row r="10" spans="2:10" ht="15" customHeight="1" x14ac:dyDescent="0.15">
      <c r="B10" s="186" t="s">
        <v>738</v>
      </c>
    </row>
    <row r="11" spans="2:10" ht="15" customHeight="1" x14ac:dyDescent="0.15">
      <c r="B11" s="185"/>
    </row>
    <row r="12" spans="2:10" ht="15" customHeight="1" x14ac:dyDescent="0.15"/>
    <row r="13" spans="2:10" ht="26.25" customHeight="1" thickBot="1" x14ac:dyDescent="0.2"/>
    <row r="14" spans="2:10" ht="30" customHeight="1" x14ac:dyDescent="0.15">
      <c r="B14" s="245" t="s">
        <v>175</v>
      </c>
      <c r="C14" s="279"/>
      <c r="D14" s="187"/>
      <c r="E14" s="188" t="s">
        <v>198</v>
      </c>
    </row>
    <row r="15" spans="2:10" ht="30" customHeight="1" thickBot="1" x14ac:dyDescent="0.2">
      <c r="B15" s="350" t="s">
        <v>176</v>
      </c>
      <c r="C15" s="351"/>
      <c r="D15" s="189" t="str">
        <f>IF(D14="","",(D8-D14))</f>
        <v/>
      </c>
      <c r="E15" s="190" t="s">
        <v>198</v>
      </c>
    </row>
    <row r="16" spans="2:10" ht="3.75" customHeight="1" x14ac:dyDescent="0.15">
      <c r="B16" s="31"/>
      <c r="C16" s="23"/>
      <c r="D16" s="21"/>
      <c r="E16" s="21"/>
      <c r="F16" s="23"/>
      <c r="G16" s="23"/>
      <c r="H16" s="23"/>
      <c r="I16" s="23"/>
    </row>
    <row r="17" spans="2:3" ht="15" customHeight="1" x14ac:dyDescent="0.15">
      <c r="B17" s="208" t="s">
        <v>177</v>
      </c>
      <c r="C17" s="209"/>
    </row>
    <row r="18" spans="2:3" ht="15" customHeight="1" x14ac:dyDescent="0.15">
      <c r="B18" s="209" t="s">
        <v>202</v>
      </c>
      <c r="C18" s="209"/>
    </row>
    <row r="19" spans="2:3" ht="26.25" customHeight="1" x14ac:dyDescent="0.15"/>
    <row r="21" spans="2:3" ht="12" customHeight="1" x14ac:dyDescent="0.15"/>
  </sheetData>
  <sheetProtection algorithmName="SHA-512" hashValue="jt26jRmRRDKxwN3vc7Dh/2+37kFGDbeB8CFFwyE/1MP5H/+LuyLZ3iC2OJs/z2stzPRxXpKJjqV3A2ePU6EYUg==" saltValue="L6AnRZ0Y/Kh7KKWir9pB0w==" spinCount="100000" sheet="1" scenarios="1" formatRows="0" insertRows="0" deleteRows="0"/>
  <mergeCells count="15">
    <mergeCell ref="B5:C5"/>
    <mergeCell ref="F5:I5"/>
    <mergeCell ref="B14:C14"/>
    <mergeCell ref="B15:C15"/>
    <mergeCell ref="B6:C6"/>
    <mergeCell ref="F6:I6"/>
    <mergeCell ref="B7:C7"/>
    <mergeCell ref="F7:I7"/>
    <mergeCell ref="B8:C8"/>
    <mergeCell ref="F8:I8"/>
    <mergeCell ref="B3:C3"/>
    <mergeCell ref="D3:E3"/>
    <mergeCell ref="F3:I3"/>
    <mergeCell ref="B4:C4"/>
    <mergeCell ref="F4:I4"/>
  </mergeCells>
  <phoneticPr fontId="2"/>
  <dataValidations count="1">
    <dataValidation type="whole" operator="greaterThanOrEqual" allowBlank="1" showInputMessage="1" showErrorMessage="1" errorTitle="整数で入力してください。" error="整数で入力してください。" promptTitle="整数で入力してください。" prompt="整数で入力してください。" sqref="D14" xr:uid="{00000000-0002-0000-0900-000000000000}">
      <formula1>0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 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P32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91.44140625" style="22" customWidth="1"/>
    <col min="3" max="3" width="1.44140625" style="22" customWidth="1"/>
    <col min="4" max="16384" width="9.109375" style="22"/>
  </cols>
  <sheetData>
    <row r="1" spans="2:16" x14ac:dyDescent="0.15">
      <c r="B1" s="21"/>
      <c r="C1" s="21"/>
    </row>
    <row r="2" spans="2:16" ht="22.5" customHeight="1" thickBot="1" x14ac:dyDescent="0.2">
      <c r="B2" s="22" t="s">
        <v>196</v>
      </c>
    </row>
    <row r="3" spans="2:16" ht="26.25" customHeight="1" x14ac:dyDescent="0.15">
      <c r="B3" s="352"/>
    </row>
    <row r="4" spans="2:16" ht="26.25" customHeight="1" x14ac:dyDescent="0.15">
      <c r="B4" s="353"/>
    </row>
    <row r="5" spans="2:16" ht="26.25" customHeight="1" x14ac:dyDescent="0.15">
      <c r="B5" s="353"/>
    </row>
    <row r="6" spans="2:16" ht="26.25" customHeight="1" x14ac:dyDescent="0.15">
      <c r="B6" s="353"/>
    </row>
    <row r="7" spans="2:16" ht="26.25" customHeight="1" x14ac:dyDescent="0.15">
      <c r="B7" s="353"/>
    </row>
    <row r="8" spans="2:16" ht="26.25" customHeight="1" x14ac:dyDescent="0.15">
      <c r="B8" s="353"/>
    </row>
    <row r="9" spans="2:16" ht="26.25" customHeight="1" x14ac:dyDescent="0.15">
      <c r="B9" s="353"/>
    </row>
    <row r="10" spans="2:16" ht="26.25" customHeight="1" x14ac:dyDescent="0.15">
      <c r="B10" s="353"/>
    </row>
    <row r="11" spans="2:16" ht="26.25" customHeight="1" x14ac:dyDescent="0.15">
      <c r="B11" s="353"/>
    </row>
    <row r="12" spans="2:16" ht="26.25" customHeight="1" x14ac:dyDescent="0.15">
      <c r="B12" s="353"/>
    </row>
    <row r="13" spans="2:16" ht="26.25" customHeight="1" x14ac:dyDescent="0.15">
      <c r="B13" s="353"/>
      <c r="E13" s="180"/>
      <c r="F13" s="180"/>
      <c r="G13" s="180"/>
      <c r="H13" s="180"/>
      <c r="I13" s="180"/>
      <c r="J13" s="180"/>
      <c r="K13" s="180"/>
      <c r="L13" s="181"/>
      <c r="M13" s="181"/>
      <c r="N13" s="181"/>
      <c r="O13" s="181"/>
      <c r="P13" s="181"/>
    </row>
    <row r="14" spans="2:16" ht="26.25" customHeight="1" x14ac:dyDescent="0.15">
      <c r="B14" s="353"/>
      <c r="E14" s="180"/>
      <c r="F14" s="182"/>
      <c r="G14" s="182"/>
      <c r="H14" s="180"/>
      <c r="I14" s="180"/>
      <c r="J14" s="180"/>
      <c r="K14" s="180"/>
      <c r="L14" s="181"/>
      <c r="M14" s="181"/>
      <c r="N14" s="181"/>
      <c r="O14" s="181"/>
      <c r="P14" s="181"/>
    </row>
    <row r="15" spans="2:16" ht="26.25" customHeight="1" x14ac:dyDescent="0.15">
      <c r="B15" s="353"/>
      <c r="E15" s="180"/>
      <c r="F15" s="183"/>
      <c r="G15" s="180"/>
      <c r="H15" s="180"/>
      <c r="I15" s="180"/>
      <c r="J15" s="180"/>
      <c r="K15" s="180"/>
      <c r="L15" s="181"/>
      <c r="M15" s="181"/>
      <c r="N15" s="181"/>
      <c r="O15" s="181"/>
      <c r="P15" s="181"/>
    </row>
    <row r="16" spans="2:16" ht="26.25" customHeight="1" x14ac:dyDescent="0.15">
      <c r="B16" s="353"/>
      <c r="E16" s="180"/>
      <c r="F16" s="180"/>
      <c r="G16" s="180"/>
      <c r="H16" s="180"/>
      <c r="I16" s="180"/>
      <c r="J16" s="180"/>
      <c r="K16" s="180"/>
      <c r="L16" s="181"/>
      <c r="M16" s="181"/>
      <c r="N16" s="181"/>
      <c r="O16" s="181"/>
      <c r="P16" s="181"/>
    </row>
    <row r="17" spans="2:16" ht="26.25" customHeight="1" x14ac:dyDescent="0.15">
      <c r="B17" s="353"/>
      <c r="E17" s="180"/>
      <c r="F17" s="180"/>
      <c r="G17" s="180"/>
      <c r="H17" s="180"/>
      <c r="I17" s="180"/>
      <c r="J17" s="180"/>
      <c r="K17" s="180"/>
      <c r="L17" s="181"/>
      <c r="M17" s="181"/>
      <c r="N17" s="181"/>
      <c r="O17" s="181"/>
      <c r="P17" s="181"/>
    </row>
    <row r="18" spans="2:16" ht="26.25" customHeight="1" x14ac:dyDescent="0.15">
      <c r="B18" s="353"/>
      <c r="E18" s="180"/>
      <c r="F18" s="182"/>
      <c r="G18" s="182"/>
      <c r="H18" s="180"/>
      <c r="I18" s="180"/>
      <c r="J18" s="180"/>
      <c r="K18" s="180"/>
      <c r="L18" s="181"/>
      <c r="M18" s="181"/>
      <c r="N18" s="181"/>
      <c r="O18" s="181"/>
      <c r="P18" s="181"/>
    </row>
    <row r="19" spans="2:16" ht="26.25" customHeight="1" x14ac:dyDescent="0.15">
      <c r="B19" s="353"/>
      <c r="E19" s="180"/>
      <c r="F19" s="183"/>
      <c r="G19" s="180"/>
      <c r="H19" s="180"/>
      <c r="I19" s="180"/>
      <c r="J19" s="180"/>
      <c r="K19" s="180"/>
      <c r="L19" s="181"/>
      <c r="M19" s="181"/>
      <c r="N19" s="181"/>
      <c r="O19" s="181"/>
      <c r="P19" s="181"/>
    </row>
    <row r="20" spans="2:16" ht="26.25" customHeight="1" x14ac:dyDescent="0.15">
      <c r="B20" s="353"/>
      <c r="E20" s="180"/>
      <c r="F20" s="180"/>
      <c r="G20" s="180"/>
      <c r="H20" s="180"/>
      <c r="I20" s="180"/>
      <c r="J20" s="180"/>
      <c r="K20" s="180"/>
      <c r="L20" s="181"/>
      <c r="M20" s="181"/>
      <c r="N20" s="181"/>
      <c r="O20" s="181"/>
      <c r="P20" s="181"/>
    </row>
    <row r="21" spans="2:16" ht="26.25" customHeight="1" x14ac:dyDescent="0.15">
      <c r="B21" s="353"/>
      <c r="E21" s="180"/>
      <c r="F21" s="180"/>
      <c r="G21" s="180"/>
      <c r="H21" s="180"/>
      <c r="I21" s="180"/>
      <c r="J21" s="180"/>
      <c r="K21" s="180"/>
      <c r="L21" s="181"/>
      <c r="M21" s="181"/>
      <c r="N21" s="181"/>
      <c r="O21" s="181"/>
      <c r="P21" s="181"/>
    </row>
    <row r="22" spans="2:16" ht="26.25" customHeight="1" x14ac:dyDescent="0.15">
      <c r="B22" s="353"/>
      <c r="E22" s="180"/>
      <c r="F22" s="180"/>
      <c r="G22" s="180"/>
      <c r="H22" s="180"/>
      <c r="I22" s="180"/>
      <c r="J22" s="180"/>
      <c r="K22" s="180"/>
      <c r="L22" s="181"/>
      <c r="M22" s="181"/>
      <c r="N22" s="181"/>
      <c r="O22" s="181"/>
      <c r="P22" s="181"/>
    </row>
    <row r="23" spans="2:16" ht="26.25" customHeight="1" x14ac:dyDescent="0.15">
      <c r="B23" s="353"/>
      <c r="E23" s="180"/>
      <c r="F23" s="182"/>
      <c r="G23" s="182"/>
      <c r="H23" s="182"/>
      <c r="I23" s="180"/>
      <c r="J23" s="180"/>
      <c r="K23" s="180"/>
      <c r="L23" s="181"/>
      <c r="M23" s="181"/>
      <c r="N23" s="181"/>
      <c r="O23" s="181"/>
      <c r="P23" s="181"/>
    </row>
    <row r="24" spans="2:16" ht="26.25" customHeight="1" x14ac:dyDescent="0.15">
      <c r="B24" s="353"/>
      <c r="E24" s="180"/>
      <c r="F24" s="182"/>
      <c r="G24" s="180"/>
      <c r="H24" s="182"/>
      <c r="I24" s="180"/>
      <c r="J24" s="180"/>
      <c r="K24" s="180"/>
      <c r="L24" s="181"/>
      <c r="M24" s="181"/>
      <c r="N24" s="181"/>
      <c r="O24" s="181"/>
      <c r="P24" s="181"/>
    </row>
    <row r="25" spans="2:16" ht="26.25" customHeight="1" x14ac:dyDescent="0.15">
      <c r="B25" s="353"/>
    </row>
    <row r="26" spans="2:16" ht="26.25" customHeight="1" x14ac:dyDescent="0.15">
      <c r="B26" s="353"/>
    </row>
    <row r="27" spans="2:16" ht="26.25" customHeight="1" x14ac:dyDescent="0.15">
      <c r="B27" s="353"/>
    </row>
    <row r="28" spans="2:16" ht="26.25" customHeight="1" x14ac:dyDescent="0.15">
      <c r="B28" s="353"/>
    </row>
    <row r="29" spans="2:16" ht="26.25" customHeight="1" thickBot="1" x14ac:dyDescent="0.2">
      <c r="B29" s="354"/>
    </row>
    <row r="30" spans="2:16" ht="3.75" customHeight="1" x14ac:dyDescent="0.15">
      <c r="B30" s="23"/>
    </row>
    <row r="31" spans="2:16" x14ac:dyDescent="0.15">
      <c r="B31" s="22" t="s">
        <v>3</v>
      </c>
    </row>
    <row r="32" spans="2:16" ht="9" customHeight="1" x14ac:dyDescent="0.15"/>
  </sheetData>
  <sheetProtection algorithmName="SHA-512" hashValue="CunuUXmAQJo8GPfoggWCX2qjLtsl1IpfmC8rPX1xha7/dmxWVCrqLUjvILgY/BwBauyPUTlTTZ/yiNlzXZ6ZkQ==" saltValue="mbndM0NdURDJ+enrhKiKyQ==" spinCount="100000" sheet="1" scenarios="1" formatRows="0" insertRows="0" deleteRows="0"/>
  <mergeCells count="1">
    <mergeCell ref="B3:B2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9"/>
  <sheetViews>
    <sheetView view="pageBreakPreview" zoomScaleNormal="100" zoomScaleSheetLayoutView="100" workbookViewId="0"/>
  </sheetViews>
  <sheetFormatPr defaultColWidth="9.109375" defaultRowHeight="13.2" x14ac:dyDescent="0.15"/>
  <cols>
    <col min="1" max="1" width="32.88671875" style="7" bestFit="1" customWidth="1"/>
    <col min="2" max="2" width="22" style="7" customWidth="1"/>
    <col min="3" max="16384" width="9.109375" style="7"/>
  </cols>
  <sheetData>
    <row r="1" spans="1:2" x14ac:dyDescent="0.15">
      <c r="A1" s="6" t="s">
        <v>155</v>
      </c>
      <c r="B1" s="6" t="s">
        <v>156</v>
      </c>
    </row>
    <row r="2" spans="1:2" ht="13.8" thickBot="1" x14ac:dyDescent="0.2">
      <c r="A2" s="6" t="s">
        <v>1</v>
      </c>
      <c r="B2" s="8" t="s">
        <v>178</v>
      </c>
    </row>
    <row r="3" spans="1:2" ht="13.8" thickBot="1" x14ac:dyDescent="0.2">
      <c r="A3" s="9" t="s">
        <v>157</v>
      </c>
      <c r="B3" s="10">
        <f>'1.基本情報等'!F12</f>
        <v>0</v>
      </c>
    </row>
    <row r="4" spans="1:2" x14ac:dyDescent="0.15">
      <c r="A4" s="6" t="s">
        <v>158</v>
      </c>
      <c r="B4" s="13" t="s">
        <v>159</v>
      </c>
    </row>
    <row r="5" spans="1:2" ht="13.8" thickBot="1" x14ac:dyDescent="0.2">
      <c r="A5" s="6" t="s">
        <v>160</v>
      </c>
      <c r="B5" s="8">
        <v>8</v>
      </c>
    </row>
    <row r="6" spans="1:2" ht="13.8" thickBot="1" x14ac:dyDescent="0.2">
      <c r="A6" s="9" t="s">
        <v>161</v>
      </c>
      <c r="B6" s="12">
        <f>'6-4.CO2排出（総括）'!D8</f>
        <v>0</v>
      </c>
    </row>
    <row r="7" spans="1:2" ht="13.8" thickBot="1" x14ac:dyDescent="0.2">
      <c r="A7" s="9" t="s">
        <v>162</v>
      </c>
      <c r="B7" s="12">
        <f>'6-4.CO2排出（総括）'!D14</f>
        <v>0</v>
      </c>
    </row>
    <row r="8" spans="1:2" ht="13.8" thickBot="1" x14ac:dyDescent="0.2">
      <c r="A8" s="6" t="s">
        <v>163</v>
      </c>
      <c r="B8" s="11"/>
    </row>
    <row r="9" spans="1:2" x14ac:dyDescent="0.15">
      <c r="A9" s="6" t="s">
        <v>164</v>
      </c>
      <c r="B9" s="11"/>
    </row>
  </sheetData>
  <sheetProtection algorithmName="SHA-512" hashValue="FLZi1UfUiavGX5scC9trfKu3v8M7dhJ7DkbKoYD+dLd8orAmVXeLXaVMgddIPNmw0R0JjExar0qvbGzj+o+OFw==" saltValue="pbgcQdrm33vuFBcAYYO6UA==" spinCount="100000" sheet="1" scenarios="1" formatRows="0" insertRows="0" deleteRows="0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576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5.6640625" style="22" customWidth="1"/>
    <col min="3" max="4" width="8.5546875" style="22" customWidth="1"/>
    <col min="5" max="5" width="11.33203125" style="22" customWidth="1"/>
    <col min="6" max="6" width="14.33203125" style="22" customWidth="1"/>
    <col min="7" max="7" width="17.109375" style="22" customWidth="1"/>
    <col min="8" max="8" width="20" style="22" customWidth="1"/>
    <col min="9" max="9" width="8.5546875" style="22" customWidth="1"/>
    <col min="10" max="10" width="1.44140625" style="22" customWidth="1"/>
    <col min="11" max="16384" width="9.109375" style="22"/>
  </cols>
  <sheetData>
    <row r="2" spans="2:10" ht="15" customHeight="1" x14ac:dyDescent="0.15">
      <c r="B2" s="19" t="s">
        <v>8</v>
      </c>
      <c r="C2" s="20"/>
      <c r="D2" s="21"/>
      <c r="E2" s="21"/>
      <c r="F2" s="21"/>
      <c r="G2" s="21"/>
      <c r="H2" s="21"/>
      <c r="I2" s="21"/>
      <c r="J2" s="21"/>
    </row>
    <row r="3" spans="2:10" ht="27" customHeight="1" x14ac:dyDescent="0.15">
      <c r="B3" s="271" t="s">
        <v>748</v>
      </c>
      <c r="C3" s="271"/>
      <c r="D3" s="271"/>
      <c r="E3" s="271"/>
      <c r="F3" s="271"/>
      <c r="G3" s="271"/>
      <c r="H3" s="271"/>
      <c r="I3" s="271"/>
      <c r="J3" s="21"/>
    </row>
    <row r="4" spans="2:10" ht="11.25" customHeight="1" x14ac:dyDescent="0.15">
      <c r="B4" s="23"/>
      <c r="C4" s="23"/>
      <c r="D4" s="23"/>
      <c r="E4" s="23"/>
      <c r="F4" s="23"/>
      <c r="G4" s="23"/>
      <c r="H4" s="23"/>
      <c r="I4" s="23"/>
      <c r="J4" s="21"/>
    </row>
    <row r="5" spans="2:10" ht="22.5" customHeight="1" x14ac:dyDescent="0.15">
      <c r="B5" s="23"/>
      <c r="C5" s="23"/>
      <c r="D5" s="23"/>
      <c r="F5" s="24" t="s">
        <v>117</v>
      </c>
      <c r="G5" s="25"/>
      <c r="I5" s="21"/>
      <c r="J5" s="21"/>
    </row>
    <row r="6" spans="2:10" ht="11.25" customHeight="1" x14ac:dyDescent="0.15">
      <c r="B6" s="23"/>
      <c r="C6" s="23"/>
      <c r="D6" s="23"/>
      <c r="E6" s="21"/>
      <c r="F6" s="21"/>
      <c r="G6" s="21"/>
      <c r="J6" s="21"/>
    </row>
    <row r="7" spans="2:10" ht="22.5" customHeight="1" x14ac:dyDescent="0.15">
      <c r="B7" s="21" t="s">
        <v>181</v>
      </c>
      <c r="C7" s="23"/>
      <c r="D7" s="23"/>
      <c r="E7" s="21"/>
      <c r="F7" s="21"/>
      <c r="G7" s="21"/>
      <c r="J7" s="21"/>
    </row>
    <row r="8" spans="2:10" ht="15" customHeight="1" thickBot="1" x14ac:dyDescent="0.2">
      <c r="B8" s="21" t="s">
        <v>122</v>
      </c>
      <c r="C8" s="21"/>
      <c r="D8" s="21"/>
      <c r="E8" s="21"/>
      <c r="F8" s="21"/>
      <c r="G8" s="21"/>
      <c r="H8" s="21"/>
      <c r="I8" s="21"/>
      <c r="J8" s="21"/>
    </row>
    <row r="9" spans="2:10" ht="22.5" customHeight="1" x14ac:dyDescent="0.15">
      <c r="B9" s="245" t="s">
        <v>9</v>
      </c>
      <c r="C9" s="279"/>
      <c r="D9" s="279"/>
      <c r="E9" s="279"/>
      <c r="F9" s="275"/>
      <c r="G9" s="275"/>
      <c r="H9" s="275"/>
      <c r="I9" s="276"/>
      <c r="J9" s="21"/>
    </row>
    <row r="10" spans="2:10" ht="22.5" customHeight="1" x14ac:dyDescent="0.15">
      <c r="B10" s="280" t="s">
        <v>182</v>
      </c>
      <c r="C10" s="281"/>
      <c r="D10" s="281"/>
      <c r="E10" s="281"/>
      <c r="F10" s="268"/>
      <c r="G10" s="269"/>
      <c r="H10" s="269"/>
      <c r="I10" s="270"/>
      <c r="J10" s="21"/>
    </row>
    <row r="11" spans="2:10" ht="22.5" customHeight="1" x14ac:dyDescent="0.15">
      <c r="B11" s="282" t="s">
        <v>183</v>
      </c>
      <c r="C11" s="283"/>
      <c r="D11" s="283"/>
      <c r="E11" s="283"/>
      <c r="F11" s="268"/>
      <c r="G11" s="269"/>
      <c r="H11" s="269"/>
      <c r="I11" s="270"/>
      <c r="J11" s="21"/>
    </row>
    <row r="12" spans="2:10" ht="22.5" customHeight="1" x14ac:dyDescent="0.15">
      <c r="B12" s="284" t="s">
        <v>4</v>
      </c>
      <c r="C12" s="252" t="s">
        <v>129</v>
      </c>
      <c r="D12" s="253"/>
      <c r="E12" s="254"/>
      <c r="F12" s="243"/>
      <c r="G12" s="26"/>
      <c r="H12" s="26"/>
      <c r="I12" s="27"/>
      <c r="J12" s="21"/>
    </row>
    <row r="13" spans="2:10" ht="37.5" customHeight="1" x14ac:dyDescent="0.15">
      <c r="B13" s="285"/>
      <c r="C13" s="252" t="s">
        <v>733</v>
      </c>
      <c r="D13" s="283"/>
      <c r="E13" s="297"/>
      <c r="F13" s="292"/>
      <c r="G13" s="293"/>
      <c r="H13" s="293"/>
      <c r="I13" s="294"/>
      <c r="J13" s="21"/>
    </row>
    <row r="14" spans="2:10" ht="22.5" customHeight="1" x14ac:dyDescent="0.15">
      <c r="B14" s="285"/>
      <c r="C14" s="286" t="s">
        <v>184</v>
      </c>
      <c r="D14" s="252" t="s">
        <v>5</v>
      </c>
      <c r="E14" s="283"/>
      <c r="F14" s="268"/>
      <c r="G14" s="269"/>
      <c r="H14" s="269"/>
      <c r="I14" s="270"/>
      <c r="J14" s="21"/>
    </row>
    <row r="15" spans="2:10" ht="22.5" customHeight="1" x14ac:dyDescent="0.15">
      <c r="B15" s="285"/>
      <c r="C15" s="286"/>
      <c r="D15" s="288" t="s">
        <v>130</v>
      </c>
      <c r="E15" s="289"/>
      <c r="F15" s="289"/>
      <c r="G15" s="290">
        <f>SUM(G16:H20)</f>
        <v>0</v>
      </c>
      <c r="H15" s="291"/>
      <c r="I15" s="28" t="s">
        <v>116</v>
      </c>
      <c r="J15" s="21"/>
    </row>
    <row r="16" spans="2:10" ht="22.5" customHeight="1" x14ac:dyDescent="0.15">
      <c r="B16" s="285"/>
      <c r="C16" s="286"/>
      <c r="D16" s="29"/>
      <c r="E16" s="295" t="s">
        <v>6</v>
      </c>
      <c r="F16" s="30" t="s">
        <v>7</v>
      </c>
      <c r="G16" s="255"/>
      <c r="H16" s="256"/>
      <c r="I16" s="28" t="s">
        <v>115</v>
      </c>
      <c r="J16" s="21"/>
    </row>
    <row r="17" spans="1:10" ht="22.5" customHeight="1" x14ac:dyDescent="0.15">
      <c r="B17" s="285"/>
      <c r="C17" s="286"/>
      <c r="D17" s="29"/>
      <c r="E17" s="295"/>
      <c r="F17" s="30" t="s">
        <v>10</v>
      </c>
      <c r="G17" s="255"/>
      <c r="H17" s="256"/>
      <c r="I17" s="28" t="s">
        <v>115</v>
      </c>
      <c r="J17" s="21"/>
    </row>
    <row r="18" spans="1:10" ht="22.5" customHeight="1" x14ac:dyDescent="0.15">
      <c r="B18" s="285"/>
      <c r="C18" s="286"/>
      <c r="D18" s="29"/>
      <c r="E18" s="295"/>
      <c r="F18" s="30" t="s">
        <v>199</v>
      </c>
      <c r="G18" s="255"/>
      <c r="H18" s="256"/>
      <c r="I18" s="28" t="s">
        <v>115</v>
      </c>
      <c r="J18" s="21"/>
    </row>
    <row r="19" spans="1:10" ht="22.5" customHeight="1" x14ac:dyDescent="0.15">
      <c r="B19" s="285"/>
      <c r="C19" s="286"/>
      <c r="D19" s="29"/>
      <c r="E19" s="295"/>
      <c r="F19" s="30" t="s">
        <v>11</v>
      </c>
      <c r="G19" s="255"/>
      <c r="H19" s="256"/>
      <c r="I19" s="28" t="s">
        <v>115</v>
      </c>
      <c r="J19" s="21"/>
    </row>
    <row r="20" spans="1:10" ht="22.5" customHeight="1" x14ac:dyDescent="0.15">
      <c r="A20" s="21"/>
      <c r="B20" s="285"/>
      <c r="C20" s="287"/>
      <c r="D20" s="29"/>
      <c r="E20" s="296"/>
      <c r="F20" s="240" t="s">
        <v>12</v>
      </c>
      <c r="G20" s="260"/>
      <c r="H20" s="261"/>
      <c r="I20" s="241" t="s">
        <v>115</v>
      </c>
      <c r="J20" s="21"/>
    </row>
    <row r="21" spans="1:10" ht="22.2" customHeight="1" thickBot="1" x14ac:dyDescent="0.2">
      <c r="A21" s="21"/>
      <c r="B21" s="257" t="s">
        <v>757</v>
      </c>
      <c r="C21" s="258"/>
      <c r="D21" s="258"/>
      <c r="E21" s="259"/>
      <c r="F21" s="247"/>
      <c r="G21" s="248"/>
      <c r="H21" s="248"/>
      <c r="I21" s="249"/>
      <c r="J21" s="21"/>
    </row>
    <row r="22" spans="1:10" ht="14.4" customHeight="1" x14ac:dyDescent="0.15">
      <c r="B22" s="277" t="s">
        <v>755</v>
      </c>
      <c r="C22" s="277"/>
      <c r="D22" s="277"/>
      <c r="E22" s="277"/>
      <c r="F22" s="277"/>
      <c r="G22" s="277"/>
      <c r="H22" s="277"/>
      <c r="I22" s="277"/>
      <c r="J22" s="21"/>
    </row>
    <row r="23" spans="1:10" ht="13.95" customHeight="1" x14ac:dyDescent="0.15">
      <c r="B23" s="278"/>
      <c r="C23" s="278"/>
      <c r="D23" s="278"/>
      <c r="E23" s="278"/>
      <c r="F23" s="278"/>
      <c r="G23" s="278"/>
      <c r="H23" s="278"/>
      <c r="I23" s="278"/>
      <c r="J23" s="21"/>
    </row>
    <row r="24" spans="1:10" ht="6" customHeight="1" x14ac:dyDescent="0.15">
      <c r="B24" s="242"/>
      <c r="C24" s="242"/>
      <c r="D24" s="242"/>
      <c r="E24" s="242"/>
      <c r="F24" s="242"/>
      <c r="G24" s="242"/>
      <c r="H24" s="242"/>
      <c r="I24" s="242"/>
      <c r="J24" s="21"/>
    </row>
    <row r="25" spans="1:10" ht="15" customHeight="1" thickBot="1" x14ac:dyDescent="0.2">
      <c r="B25" s="21" t="s">
        <v>124</v>
      </c>
      <c r="C25" s="21"/>
      <c r="D25" s="21"/>
      <c r="E25" s="21"/>
      <c r="F25" s="21"/>
      <c r="G25" s="21"/>
      <c r="H25" s="21"/>
      <c r="I25" s="21"/>
      <c r="J25" s="32"/>
    </row>
    <row r="26" spans="1:10" ht="22.5" customHeight="1" x14ac:dyDescent="0.15">
      <c r="B26" s="245" t="s">
        <v>125</v>
      </c>
      <c r="C26" s="246"/>
      <c r="D26" s="246"/>
      <c r="E26" s="246"/>
      <c r="F26" s="250" t="s">
        <v>123</v>
      </c>
      <c r="G26" s="246"/>
      <c r="H26" s="246"/>
      <c r="I26" s="251"/>
    </row>
    <row r="27" spans="1:10" ht="22.5" customHeight="1" x14ac:dyDescent="0.15">
      <c r="B27" s="266"/>
      <c r="C27" s="267"/>
      <c r="D27" s="267"/>
      <c r="E27" s="267"/>
      <c r="F27" s="268"/>
      <c r="G27" s="267"/>
      <c r="H27" s="267"/>
      <c r="I27" s="272"/>
    </row>
    <row r="28" spans="1:10" ht="22.5" customHeight="1" x14ac:dyDescent="0.15">
      <c r="B28" s="266"/>
      <c r="C28" s="269"/>
      <c r="D28" s="269"/>
      <c r="E28" s="269"/>
      <c r="F28" s="268"/>
      <c r="G28" s="267"/>
      <c r="H28" s="267"/>
      <c r="I28" s="272"/>
    </row>
    <row r="29" spans="1:10" ht="22.5" customHeight="1" thickBot="1" x14ac:dyDescent="0.2">
      <c r="B29" s="262"/>
      <c r="C29" s="263"/>
      <c r="D29" s="263"/>
      <c r="E29" s="263"/>
      <c r="F29" s="264"/>
      <c r="G29" s="273"/>
      <c r="H29" s="273"/>
      <c r="I29" s="274"/>
    </row>
    <row r="30" spans="1:10" ht="11.25" customHeight="1" x14ac:dyDescent="0.15"/>
    <row r="31" spans="1:10" ht="15" customHeight="1" thickBot="1" x14ac:dyDescent="0.2">
      <c r="B31" s="21" t="s">
        <v>119</v>
      </c>
      <c r="C31" s="21"/>
      <c r="D31" s="21"/>
      <c r="E31" s="21"/>
      <c r="F31" s="21"/>
      <c r="G31" s="21"/>
      <c r="H31" s="21"/>
      <c r="I31" s="21"/>
      <c r="J31" s="32"/>
    </row>
    <row r="32" spans="1:10" ht="22.5" customHeight="1" x14ac:dyDescent="0.15">
      <c r="B32" s="245" t="s">
        <v>13</v>
      </c>
      <c r="C32" s="246"/>
      <c r="D32" s="246"/>
      <c r="E32" s="246"/>
      <c r="F32" s="250" t="s">
        <v>14</v>
      </c>
      <c r="G32" s="246"/>
      <c r="H32" s="246"/>
      <c r="I32" s="251"/>
    </row>
    <row r="33" spans="2:9" ht="22.5" customHeight="1" x14ac:dyDescent="0.15">
      <c r="B33" s="266"/>
      <c r="C33" s="267"/>
      <c r="D33" s="267"/>
      <c r="E33" s="267"/>
      <c r="F33" s="268"/>
      <c r="G33" s="269"/>
      <c r="H33" s="269"/>
      <c r="I33" s="270"/>
    </row>
    <row r="34" spans="2:9" ht="22.5" customHeight="1" x14ac:dyDescent="0.15">
      <c r="B34" s="266"/>
      <c r="C34" s="267"/>
      <c r="D34" s="267"/>
      <c r="E34" s="267"/>
      <c r="F34" s="268"/>
      <c r="G34" s="269"/>
      <c r="H34" s="269"/>
      <c r="I34" s="270"/>
    </row>
    <row r="35" spans="2:9" ht="22.5" customHeight="1" x14ac:dyDescent="0.15">
      <c r="B35" s="266"/>
      <c r="C35" s="267"/>
      <c r="D35" s="267"/>
      <c r="E35" s="267"/>
      <c r="F35" s="268"/>
      <c r="G35" s="269"/>
      <c r="H35" s="269"/>
      <c r="I35" s="270"/>
    </row>
    <row r="36" spans="2:9" ht="22.5" customHeight="1" x14ac:dyDescent="0.15">
      <c r="B36" s="266"/>
      <c r="C36" s="267"/>
      <c r="D36" s="267"/>
      <c r="E36" s="267"/>
      <c r="F36" s="268"/>
      <c r="G36" s="269"/>
      <c r="H36" s="269"/>
      <c r="I36" s="270"/>
    </row>
    <row r="37" spans="2:9" ht="22.5" customHeight="1" x14ac:dyDescent="0.15">
      <c r="B37" s="266"/>
      <c r="C37" s="267"/>
      <c r="D37" s="267"/>
      <c r="E37" s="267"/>
      <c r="F37" s="268"/>
      <c r="G37" s="269"/>
      <c r="H37" s="269"/>
      <c r="I37" s="270"/>
    </row>
    <row r="38" spans="2:9" ht="22.5" customHeight="1" x14ac:dyDescent="0.15">
      <c r="B38" s="266"/>
      <c r="C38" s="269"/>
      <c r="D38" s="269"/>
      <c r="E38" s="269"/>
      <c r="F38" s="268"/>
      <c r="G38" s="269"/>
      <c r="H38" s="269"/>
      <c r="I38" s="270"/>
    </row>
    <row r="39" spans="2:9" ht="22.5" customHeight="1" thickBot="1" x14ac:dyDescent="0.2">
      <c r="B39" s="262"/>
      <c r="C39" s="263"/>
      <c r="D39" s="263"/>
      <c r="E39" s="263"/>
      <c r="F39" s="264"/>
      <c r="G39" s="263"/>
      <c r="H39" s="263"/>
      <c r="I39" s="265"/>
    </row>
    <row r="40" spans="2:9" ht="3.75" customHeight="1" x14ac:dyDescent="0.15">
      <c r="B40" s="33"/>
      <c r="C40" s="33"/>
      <c r="D40" s="33"/>
      <c r="E40" s="33"/>
      <c r="F40" s="19"/>
      <c r="G40" s="19"/>
      <c r="H40" s="19"/>
      <c r="I40" s="19"/>
    </row>
    <row r="41" spans="2:9" ht="13.5" customHeight="1" x14ac:dyDescent="0.15">
      <c r="B41" s="22" t="s">
        <v>758</v>
      </c>
    </row>
    <row r="42" spans="2:9" ht="16.95" customHeight="1" x14ac:dyDescent="0.15">
      <c r="B42" s="22" t="s">
        <v>18</v>
      </c>
    </row>
    <row r="43" spans="2:9" ht="12" customHeight="1" x14ac:dyDescent="0.15"/>
    <row r="44" spans="2:9" ht="15.75" customHeight="1" x14ac:dyDescent="0.15"/>
    <row r="46" spans="2:9" hidden="1" x14ac:dyDescent="0.15">
      <c r="E46" s="18" t="s">
        <v>203</v>
      </c>
    </row>
    <row r="47" spans="2:9" hidden="1" x14ac:dyDescent="0.15">
      <c r="E47" s="18" t="s">
        <v>204</v>
      </c>
    </row>
    <row r="48" spans="2:9" hidden="1" x14ac:dyDescent="0.15">
      <c r="E48" s="18" t="s">
        <v>205</v>
      </c>
    </row>
    <row r="49" spans="5:5" hidden="1" x14ac:dyDescent="0.15">
      <c r="E49" s="18" t="s">
        <v>206</v>
      </c>
    </row>
    <row r="50" spans="5:5" hidden="1" x14ac:dyDescent="0.15">
      <c r="E50" s="18" t="s">
        <v>207</v>
      </c>
    </row>
    <row r="51" spans="5:5" hidden="1" x14ac:dyDescent="0.15">
      <c r="E51" s="18" t="s">
        <v>208</v>
      </c>
    </row>
    <row r="52" spans="5:5" hidden="1" x14ac:dyDescent="0.15">
      <c r="E52" s="18" t="s">
        <v>209</v>
      </c>
    </row>
    <row r="53" spans="5:5" ht="9" hidden="1" customHeight="1" x14ac:dyDescent="0.15">
      <c r="E53" s="18" t="s">
        <v>210</v>
      </c>
    </row>
    <row r="54" spans="5:5" ht="9" hidden="1" customHeight="1" x14ac:dyDescent="0.15">
      <c r="E54" s="18" t="s">
        <v>211</v>
      </c>
    </row>
    <row r="55" spans="5:5" hidden="1" x14ac:dyDescent="0.15">
      <c r="E55" s="18" t="s">
        <v>212</v>
      </c>
    </row>
    <row r="56" spans="5:5" hidden="1" x14ac:dyDescent="0.15">
      <c r="E56" s="18" t="s">
        <v>213</v>
      </c>
    </row>
    <row r="57" spans="5:5" hidden="1" x14ac:dyDescent="0.15">
      <c r="E57" s="18" t="s">
        <v>214</v>
      </c>
    </row>
    <row r="58" spans="5:5" hidden="1" x14ac:dyDescent="0.15">
      <c r="E58" s="18" t="s">
        <v>215</v>
      </c>
    </row>
    <row r="59" spans="5:5" hidden="1" x14ac:dyDescent="0.15">
      <c r="E59" s="18" t="s">
        <v>216</v>
      </c>
    </row>
    <row r="60" spans="5:5" hidden="1" x14ac:dyDescent="0.15">
      <c r="E60" s="18" t="s">
        <v>217</v>
      </c>
    </row>
    <row r="61" spans="5:5" hidden="1" x14ac:dyDescent="0.15">
      <c r="E61" s="18" t="s">
        <v>218</v>
      </c>
    </row>
    <row r="62" spans="5:5" hidden="1" x14ac:dyDescent="0.15">
      <c r="E62" s="18" t="s">
        <v>219</v>
      </c>
    </row>
    <row r="63" spans="5:5" hidden="1" x14ac:dyDescent="0.15">
      <c r="E63" s="18" t="s">
        <v>220</v>
      </c>
    </row>
    <row r="64" spans="5:5" hidden="1" x14ac:dyDescent="0.15">
      <c r="E64" s="18" t="s">
        <v>221</v>
      </c>
    </row>
    <row r="65" spans="5:5" hidden="1" x14ac:dyDescent="0.15">
      <c r="E65" s="18" t="s">
        <v>222</v>
      </c>
    </row>
    <row r="66" spans="5:5" hidden="1" x14ac:dyDescent="0.15">
      <c r="E66" s="18" t="s">
        <v>223</v>
      </c>
    </row>
    <row r="67" spans="5:5" hidden="1" x14ac:dyDescent="0.15">
      <c r="E67" s="18" t="s">
        <v>224</v>
      </c>
    </row>
    <row r="68" spans="5:5" hidden="1" x14ac:dyDescent="0.15">
      <c r="E68" s="18" t="s">
        <v>225</v>
      </c>
    </row>
    <row r="69" spans="5:5" hidden="1" x14ac:dyDescent="0.15">
      <c r="E69" s="18" t="s">
        <v>226</v>
      </c>
    </row>
    <row r="70" spans="5:5" hidden="1" x14ac:dyDescent="0.15">
      <c r="E70" s="18" t="s">
        <v>227</v>
      </c>
    </row>
    <row r="71" spans="5:5" hidden="1" x14ac:dyDescent="0.15">
      <c r="E71" s="18" t="s">
        <v>228</v>
      </c>
    </row>
    <row r="72" spans="5:5" hidden="1" x14ac:dyDescent="0.15">
      <c r="E72" s="18" t="s">
        <v>229</v>
      </c>
    </row>
    <row r="73" spans="5:5" hidden="1" x14ac:dyDescent="0.15">
      <c r="E73" s="18" t="s">
        <v>230</v>
      </c>
    </row>
    <row r="74" spans="5:5" hidden="1" x14ac:dyDescent="0.15">
      <c r="E74" s="18" t="s">
        <v>231</v>
      </c>
    </row>
    <row r="75" spans="5:5" hidden="1" x14ac:dyDescent="0.15">
      <c r="E75" s="18" t="s">
        <v>232</v>
      </c>
    </row>
    <row r="76" spans="5:5" hidden="1" x14ac:dyDescent="0.15">
      <c r="E76" s="18" t="s">
        <v>233</v>
      </c>
    </row>
    <row r="77" spans="5:5" hidden="1" x14ac:dyDescent="0.15">
      <c r="E77" s="18" t="s">
        <v>234</v>
      </c>
    </row>
    <row r="78" spans="5:5" hidden="1" x14ac:dyDescent="0.15">
      <c r="E78" s="18" t="s">
        <v>235</v>
      </c>
    </row>
    <row r="79" spans="5:5" hidden="1" x14ac:dyDescent="0.15">
      <c r="E79" s="18" t="s">
        <v>236</v>
      </c>
    </row>
    <row r="80" spans="5:5" hidden="1" x14ac:dyDescent="0.15">
      <c r="E80" s="18" t="s">
        <v>237</v>
      </c>
    </row>
    <row r="81" spans="5:5" hidden="1" x14ac:dyDescent="0.15">
      <c r="E81" s="18" t="s">
        <v>238</v>
      </c>
    </row>
    <row r="82" spans="5:5" hidden="1" x14ac:dyDescent="0.15">
      <c r="E82" s="18" t="s">
        <v>239</v>
      </c>
    </row>
    <row r="83" spans="5:5" hidden="1" x14ac:dyDescent="0.15">
      <c r="E83" s="18" t="s">
        <v>240</v>
      </c>
    </row>
    <row r="84" spans="5:5" hidden="1" x14ac:dyDescent="0.15">
      <c r="E84" s="18" t="s">
        <v>241</v>
      </c>
    </row>
    <row r="85" spans="5:5" hidden="1" x14ac:dyDescent="0.15">
      <c r="E85" s="18" t="s">
        <v>242</v>
      </c>
    </row>
    <row r="86" spans="5:5" hidden="1" x14ac:dyDescent="0.15">
      <c r="E86" s="18" t="s">
        <v>243</v>
      </c>
    </row>
    <row r="87" spans="5:5" hidden="1" x14ac:dyDescent="0.15">
      <c r="E87" s="18" t="s">
        <v>244</v>
      </c>
    </row>
    <row r="88" spans="5:5" hidden="1" x14ac:dyDescent="0.15">
      <c r="E88" s="18" t="s">
        <v>245</v>
      </c>
    </row>
    <row r="89" spans="5:5" hidden="1" x14ac:dyDescent="0.15">
      <c r="E89" s="18" t="s">
        <v>246</v>
      </c>
    </row>
    <row r="90" spans="5:5" hidden="1" x14ac:dyDescent="0.15">
      <c r="E90" s="18" t="s">
        <v>247</v>
      </c>
    </row>
    <row r="91" spans="5:5" hidden="1" x14ac:dyDescent="0.15">
      <c r="E91" s="18" t="s">
        <v>248</v>
      </c>
    </row>
    <row r="92" spans="5:5" hidden="1" x14ac:dyDescent="0.15">
      <c r="E92" s="18" t="s">
        <v>249</v>
      </c>
    </row>
    <row r="93" spans="5:5" hidden="1" x14ac:dyDescent="0.15">
      <c r="E93" s="18" t="s">
        <v>250</v>
      </c>
    </row>
    <row r="94" spans="5:5" hidden="1" x14ac:dyDescent="0.15">
      <c r="E94" s="18" t="s">
        <v>251</v>
      </c>
    </row>
    <row r="95" spans="5:5" hidden="1" x14ac:dyDescent="0.15">
      <c r="E95" s="18" t="s">
        <v>252</v>
      </c>
    </row>
    <row r="96" spans="5:5" hidden="1" x14ac:dyDescent="0.15">
      <c r="E96" s="18" t="s">
        <v>253</v>
      </c>
    </row>
    <row r="97" spans="5:5" hidden="1" x14ac:dyDescent="0.15">
      <c r="E97" s="18" t="s">
        <v>254</v>
      </c>
    </row>
    <row r="98" spans="5:5" hidden="1" x14ac:dyDescent="0.15">
      <c r="E98" s="18" t="s">
        <v>255</v>
      </c>
    </row>
    <row r="99" spans="5:5" hidden="1" x14ac:dyDescent="0.15">
      <c r="E99" s="18" t="s">
        <v>256</v>
      </c>
    </row>
    <row r="100" spans="5:5" hidden="1" x14ac:dyDescent="0.15">
      <c r="E100" s="18" t="s">
        <v>257</v>
      </c>
    </row>
    <row r="101" spans="5:5" hidden="1" x14ac:dyDescent="0.15">
      <c r="E101" s="18" t="s">
        <v>258</v>
      </c>
    </row>
    <row r="102" spans="5:5" hidden="1" x14ac:dyDescent="0.15">
      <c r="E102" s="18" t="s">
        <v>259</v>
      </c>
    </row>
    <row r="103" spans="5:5" hidden="1" x14ac:dyDescent="0.15">
      <c r="E103" s="18" t="s">
        <v>260</v>
      </c>
    </row>
    <row r="104" spans="5:5" hidden="1" x14ac:dyDescent="0.15">
      <c r="E104" s="18" t="s">
        <v>261</v>
      </c>
    </row>
    <row r="105" spans="5:5" hidden="1" x14ac:dyDescent="0.15">
      <c r="E105" s="18" t="s">
        <v>262</v>
      </c>
    </row>
    <row r="106" spans="5:5" hidden="1" x14ac:dyDescent="0.15">
      <c r="E106" s="18" t="s">
        <v>263</v>
      </c>
    </row>
    <row r="107" spans="5:5" hidden="1" x14ac:dyDescent="0.15">
      <c r="E107" s="18" t="s">
        <v>264</v>
      </c>
    </row>
    <row r="108" spans="5:5" hidden="1" x14ac:dyDescent="0.15">
      <c r="E108" s="18" t="s">
        <v>265</v>
      </c>
    </row>
    <row r="109" spans="5:5" hidden="1" x14ac:dyDescent="0.15">
      <c r="E109" s="18" t="s">
        <v>266</v>
      </c>
    </row>
    <row r="110" spans="5:5" hidden="1" x14ac:dyDescent="0.15">
      <c r="E110" s="18" t="s">
        <v>267</v>
      </c>
    </row>
    <row r="111" spans="5:5" hidden="1" x14ac:dyDescent="0.15">
      <c r="E111" s="18" t="s">
        <v>268</v>
      </c>
    </row>
    <row r="112" spans="5:5" hidden="1" x14ac:dyDescent="0.15">
      <c r="E112" s="18" t="s">
        <v>269</v>
      </c>
    </row>
    <row r="113" spans="5:5" hidden="1" x14ac:dyDescent="0.15">
      <c r="E113" s="18" t="s">
        <v>270</v>
      </c>
    </row>
    <row r="114" spans="5:5" hidden="1" x14ac:dyDescent="0.15">
      <c r="E114" s="18" t="s">
        <v>271</v>
      </c>
    </row>
    <row r="115" spans="5:5" hidden="1" x14ac:dyDescent="0.15">
      <c r="E115" s="18" t="s">
        <v>272</v>
      </c>
    </row>
    <row r="116" spans="5:5" hidden="1" x14ac:dyDescent="0.15">
      <c r="E116" s="18" t="s">
        <v>273</v>
      </c>
    </row>
    <row r="117" spans="5:5" hidden="1" x14ac:dyDescent="0.15">
      <c r="E117" s="18" t="s">
        <v>274</v>
      </c>
    </row>
    <row r="118" spans="5:5" hidden="1" x14ac:dyDescent="0.15">
      <c r="E118" s="18" t="s">
        <v>275</v>
      </c>
    </row>
    <row r="119" spans="5:5" hidden="1" x14ac:dyDescent="0.15">
      <c r="E119" s="18" t="s">
        <v>276</v>
      </c>
    </row>
    <row r="120" spans="5:5" hidden="1" x14ac:dyDescent="0.15">
      <c r="E120" s="18" t="s">
        <v>277</v>
      </c>
    </row>
    <row r="121" spans="5:5" hidden="1" x14ac:dyDescent="0.15">
      <c r="E121" s="18" t="s">
        <v>278</v>
      </c>
    </row>
    <row r="122" spans="5:5" hidden="1" x14ac:dyDescent="0.15">
      <c r="E122" s="18" t="s">
        <v>279</v>
      </c>
    </row>
    <row r="123" spans="5:5" hidden="1" x14ac:dyDescent="0.15">
      <c r="E123" s="18" t="s">
        <v>280</v>
      </c>
    </row>
    <row r="124" spans="5:5" hidden="1" x14ac:dyDescent="0.15">
      <c r="E124" s="18" t="s">
        <v>281</v>
      </c>
    </row>
    <row r="125" spans="5:5" hidden="1" x14ac:dyDescent="0.15">
      <c r="E125" s="18" t="s">
        <v>282</v>
      </c>
    </row>
    <row r="126" spans="5:5" hidden="1" x14ac:dyDescent="0.15">
      <c r="E126" s="18" t="s">
        <v>283</v>
      </c>
    </row>
    <row r="127" spans="5:5" hidden="1" x14ac:dyDescent="0.15">
      <c r="E127" s="18" t="s">
        <v>284</v>
      </c>
    </row>
    <row r="128" spans="5:5" hidden="1" x14ac:dyDescent="0.15">
      <c r="E128" s="18" t="s">
        <v>285</v>
      </c>
    </row>
    <row r="129" spans="5:5" hidden="1" x14ac:dyDescent="0.15">
      <c r="E129" s="18" t="s">
        <v>286</v>
      </c>
    </row>
    <row r="130" spans="5:5" hidden="1" x14ac:dyDescent="0.15">
      <c r="E130" s="18" t="s">
        <v>287</v>
      </c>
    </row>
    <row r="131" spans="5:5" hidden="1" x14ac:dyDescent="0.15">
      <c r="E131" s="18" t="s">
        <v>288</v>
      </c>
    </row>
    <row r="132" spans="5:5" hidden="1" x14ac:dyDescent="0.15">
      <c r="E132" s="18" t="s">
        <v>289</v>
      </c>
    </row>
    <row r="133" spans="5:5" hidden="1" x14ac:dyDescent="0.15">
      <c r="E133" s="18" t="s">
        <v>290</v>
      </c>
    </row>
    <row r="134" spans="5:5" hidden="1" x14ac:dyDescent="0.15">
      <c r="E134" s="18" t="s">
        <v>291</v>
      </c>
    </row>
    <row r="135" spans="5:5" hidden="1" x14ac:dyDescent="0.15">
      <c r="E135" s="18" t="s">
        <v>292</v>
      </c>
    </row>
    <row r="136" spans="5:5" hidden="1" x14ac:dyDescent="0.15">
      <c r="E136" s="18" t="s">
        <v>293</v>
      </c>
    </row>
    <row r="137" spans="5:5" hidden="1" x14ac:dyDescent="0.15">
      <c r="E137" s="18" t="s">
        <v>294</v>
      </c>
    </row>
    <row r="138" spans="5:5" hidden="1" x14ac:dyDescent="0.15">
      <c r="E138" s="18" t="s">
        <v>295</v>
      </c>
    </row>
    <row r="139" spans="5:5" hidden="1" x14ac:dyDescent="0.15">
      <c r="E139" s="18" t="s">
        <v>296</v>
      </c>
    </row>
    <row r="140" spans="5:5" hidden="1" x14ac:dyDescent="0.15">
      <c r="E140" s="18" t="s">
        <v>297</v>
      </c>
    </row>
    <row r="141" spans="5:5" hidden="1" x14ac:dyDescent="0.15">
      <c r="E141" s="18" t="s">
        <v>298</v>
      </c>
    </row>
    <row r="142" spans="5:5" hidden="1" x14ac:dyDescent="0.15">
      <c r="E142" s="18" t="s">
        <v>299</v>
      </c>
    </row>
    <row r="143" spans="5:5" hidden="1" x14ac:dyDescent="0.15">
      <c r="E143" s="18" t="s">
        <v>300</v>
      </c>
    </row>
    <row r="144" spans="5:5" hidden="1" x14ac:dyDescent="0.15">
      <c r="E144" s="18" t="s">
        <v>301</v>
      </c>
    </row>
    <row r="145" spans="5:5" hidden="1" x14ac:dyDescent="0.15">
      <c r="E145" s="18" t="s">
        <v>302</v>
      </c>
    </row>
    <row r="146" spans="5:5" hidden="1" x14ac:dyDescent="0.15">
      <c r="E146" s="18" t="s">
        <v>303</v>
      </c>
    </row>
    <row r="147" spans="5:5" hidden="1" x14ac:dyDescent="0.15">
      <c r="E147" s="18" t="s">
        <v>304</v>
      </c>
    </row>
    <row r="148" spans="5:5" hidden="1" x14ac:dyDescent="0.15">
      <c r="E148" s="18" t="s">
        <v>305</v>
      </c>
    </row>
    <row r="149" spans="5:5" hidden="1" x14ac:dyDescent="0.15">
      <c r="E149" s="18" t="s">
        <v>306</v>
      </c>
    </row>
    <row r="150" spans="5:5" hidden="1" x14ac:dyDescent="0.15">
      <c r="E150" s="18" t="s">
        <v>307</v>
      </c>
    </row>
    <row r="151" spans="5:5" hidden="1" x14ac:dyDescent="0.15">
      <c r="E151" s="18" t="s">
        <v>308</v>
      </c>
    </row>
    <row r="152" spans="5:5" hidden="1" x14ac:dyDescent="0.15">
      <c r="E152" s="18" t="s">
        <v>309</v>
      </c>
    </row>
    <row r="153" spans="5:5" hidden="1" x14ac:dyDescent="0.15">
      <c r="E153" s="18" t="s">
        <v>310</v>
      </c>
    </row>
    <row r="154" spans="5:5" hidden="1" x14ac:dyDescent="0.15">
      <c r="E154" s="18" t="s">
        <v>311</v>
      </c>
    </row>
    <row r="155" spans="5:5" hidden="1" x14ac:dyDescent="0.15">
      <c r="E155" s="18" t="s">
        <v>312</v>
      </c>
    </row>
    <row r="156" spans="5:5" hidden="1" x14ac:dyDescent="0.15">
      <c r="E156" s="18" t="s">
        <v>313</v>
      </c>
    </row>
    <row r="157" spans="5:5" hidden="1" x14ac:dyDescent="0.15">
      <c r="E157" s="18" t="s">
        <v>314</v>
      </c>
    </row>
    <row r="158" spans="5:5" hidden="1" x14ac:dyDescent="0.15">
      <c r="E158" s="18" t="s">
        <v>315</v>
      </c>
    </row>
    <row r="159" spans="5:5" hidden="1" x14ac:dyDescent="0.15">
      <c r="E159" s="18" t="s">
        <v>316</v>
      </c>
    </row>
    <row r="160" spans="5:5" hidden="1" x14ac:dyDescent="0.15">
      <c r="E160" s="18" t="s">
        <v>317</v>
      </c>
    </row>
    <row r="161" spans="5:5" hidden="1" x14ac:dyDescent="0.15">
      <c r="E161" s="18" t="s">
        <v>318</v>
      </c>
    </row>
    <row r="162" spans="5:5" hidden="1" x14ac:dyDescent="0.15">
      <c r="E162" s="18" t="s">
        <v>319</v>
      </c>
    </row>
    <row r="163" spans="5:5" hidden="1" x14ac:dyDescent="0.15">
      <c r="E163" s="18" t="s">
        <v>320</v>
      </c>
    </row>
    <row r="164" spans="5:5" hidden="1" x14ac:dyDescent="0.15">
      <c r="E164" s="18" t="s">
        <v>321</v>
      </c>
    </row>
    <row r="165" spans="5:5" hidden="1" x14ac:dyDescent="0.15">
      <c r="E165" s="18" t="s">
        <v>322</v>
      </c>
    </row>
    <row r="166" spans="5:5" hidden="1" x14ac:dyDescent="0.15">
      <c r="E166" s="18" t="s">
        <v>323</v>
      </c>
    </row>
    <row r="167" spans="5:5" hidden="1" x14ac:dyDescent="0.15">
      <c r="E167" s="18" t="s">
        <v>324</v>
      </c>
    </row>
    <row r="168" spans="5:5" hidden="1" x14ac:dyDescent="0.15">
      <c r="E168" s="18" t="s">
        <v>325</v>
      </c>
    </row>
    <row r="169" spans="5:5" hidden="1" x14ac:dyDescent="0.15">
      <c r="E169" s="18" t="s">
        <v>326</v>
      </c>
    </row>
    <row r="170" spans="5:5" hidden="1" x14ac:dyDescent="0.15">
      <c r="E170" s="18" t="s">
        <v>327</v>
      </c>
    </row>
    <row r="171" spans="5:5" hidden="1" x14ac:dyDescent="0.15">
      <c r="E171" s="18" t="s">
        <v>328</v>
      </c>
    </row>
    <row r="172" spans="5:5" hidden="1" x14ac:dyDescent="0.15">
      <c r="E172" s="18" t="s">
        <v>329</v>
      </c>
    </row>
    <row r="173" spans="5:5" hidden="1" x14ac:dyDescent="0.15">
      <c r="E173" s="18" t="s">
        <v>330</v>
      </c>
    </row>
    <row r="174" spans="5:5" hidden="1" x14ac:dyDescent="0.15">
      <c r="E174" s="18" t="s">
        <v>331</v>
      </c>
    </row>
    <row r="175" spans="5:5" hidden="1" x14ac:dyDescent="0.15">
      <c r="E175" s="18" t="s">
        <v>332</v>
      </c>
    </row>
    <row r="176" spans="5:5" hidden="1" x14ac:dyDescent="0.15">
      <c r="E176" s="18" t="s">
        <v>333</v>
      </c>
    </row>
    <row r="177" spans="5:5" hidden="1" x14ac:dyDescent="0.15">
      <c r="E177" s="18" t="s">
        <v>334</v>
      </c>
    </row>
    <row r="178" spans="5:5" hidden="1" x14ac:dyDescent="0.15">
      <c r="E178" s="18" t="s">
        <v>335</v>
      </c>
    </row>
    <row r="179" spans="5:5" hidden="1" x14ac:dyDescent="0.15">
      <c r="E179" s="18" t="s">
        <v>336</v>
      </c>
    </row>
    <row r="180" spans="5:5" hidden="1" x14ac:dyDescent="0.15">
      <c r="E180" s="18" t="s">
        <v>337</v>
      </c>
    </row>
    <row r="181" spans="5:5" hidden="1" x14ac:dyDescent="0.15">
      <c r="E181" s="18" t="s">
        <v>338</v>
      </c>
    </row>
    <row r="182" spans="5:5" hidden="1" x14ac:dyDescent="0.15">
      <c r="E182" s="18" t="s">
        <v>339</v>
      </c>
    </row>
    <row r="183" spans="5:5" hidden="1" x14ac:dyDescent="0.15">
      <c r="E183" s="18" t="s">
        <v>340</v>
      </c>
    </row>
    <row r="184" spans="5:5" hidden="1" x14ac:dyDescent="0.15">
      <c r="E184" s="18" t="s">
        <v>341</v>
      </c>
    </row>
    <row r="185" spans="5:5" hidden="1" x14ac:dyDescent="0.15">
      <c r="E185" s="18" t="s">
        <v>342</v>
      </c>
    </row>
    <row r="186" spans="5:5" hidden="1" x14ac:dyDescent="0.15">
      <c r="E186" s="18" t="s">
        <v>343</v>
      </c>
    </row>
    <row r="187" spans="5:5" hidden="1" x14ac:dyDescent="0.15">
      <c r="E187" s="18" t="s">
        <v>344</v>
      </c>
    </row>
    <row r="188" spans="5:5" hidden="1" x14ac:dyDescent="0.15">
      <c r="E188" s="18" t="s">
        <v>345</v>
      </c>
    </row>
    <row r="189" spans="5:5" hidden="1" x14ac:dyDescent="0.15">
      <c r="E189" s="18" t="s">
        <v>346</v>
      </c>
    </row>
    <row r="190" spans="5:5" hidden="1" x14ac:dyDescent="0.15">
      <c r="E190" s="18" t="s">
        <v>347</v>
      </c>
    </row>
    <row r="191" spans="5:5" hidden="1" x14ac:dyDescent="0.15">
      <c r="E191" s="18" t="s">
        <v>348</v>
      </c>
    </row>
    <row r="192" spans="5:5" hidden="1" x14ac:dyDescent="0.15">
      <c r="E192" s="18" t="s">
        <v>349</v>
      </c>
    </row>
    <row r="193" spans="5:5" hidden="1" x14ac:dyDescent="0.15">
      <c r="E193" s="18" t="s">
        <v>350</v>
      </c>
    </row>
    <row r="194" spans="5:5" hidden="1" x14ac:dyDescent="0.15">
      <c r="E194" s="18" t="s">
        <v>351</v>
      </c>
    </row>
    <row r="195" spans="5:5" hidden="1" x14ac:dyDescent="0.15">
      <c r="E195" s="18" t="s">
        <v>352</v>
      </c>
    </row>
    <row r="196" spans="5:5" hidden="1" x14ac:dyDescent="0.15">
      <c r="E196" s="18" t="s">
        <v>353</v>
      </c>
    </row>
    <row r="197" spans="5:5" hidden="1" x14ac:dyDescent="0.15">
      <c r="E197" s="18" t="s">
        <v>354</v>
      </c>
    </row>
    <row r="198" spans="5:5" hidden="1" x14ac:dyDescent="0.15">
      <c r="E198" s="18" t="s">
        <v>355</v>
      </c>
    </row>
    <row r="199" spans="5:5" hidden="1" x14ac:dyDescent="0.15">
      <c r="E199" s="18" t="s">
        <v>356</v>
      </c>
    </row>
    <row r="200" spans="5:5" hidden="1" x14ac:dyDescent="0.15">
      <c r="E200" s="18" t="s">
        <v>357</v>
      </c>
    </row>
    <row r="201" spans="5:5" hidden="1" x14ac:dyDescent="0.15">
      <c r="E201" s="18" t="s">
        <v>358</v>
      </c>
    </row>
    <row r="202" spans="5:5" hidden="1" x14ac:dyDescent="0.15">
      <c r="E202" s="18" t="s">
        <v>359</v>
      </c>
    </row>
    <row r="203" spans="5:5" hidden="1" x14ac:dyDescent="0.15">
      <c r="E203" s="18" t="s">
        <v>360</v>
      </c>
    </row>
    <row r="204" spans="5:5" hidden="1" x14ac:dyDescent="0.15">
      <c r="E204" s="18" t="s">
        <v>361</v>
      </c>
    </row>
    <row r="205" spans="5:5" hidden="1" x14ac:dyDescent="0.15">
      <c r="E205" s="18" t="s">
        <v>362</v>
      </c>
    </row>
    <row r="206" spans="5:5" hidden="1" x14ac:dyDescent="0.15">
      <c r="E206" s="18" t="s">
        <v>363</v>
      </c>
    </row>
    <row r="207" spans="5:5" hidden="1" x14ac:dyDescent="0.15">
      <c r="E207" s="18" t="s">
        <v>364</v>
      </c>
    </row>
    <row r="208" spans="5:5" hidden="1" x14ac:dyDescent="0.15">
      <c r="E208" s="18" t="s">
        <v>365</v>
      </c>
    </row>
    <row r="209" spans="5:5" hidden="1" x14ac:dyDescent="0.15">
      <c r="E209" s="18" t="s">
        <v>366</v>
      </c>
    </row>
    <row r="210" spans="5:5" hidden="1" x14ac:dyDescent="0.15">
      <c r="E210" s="18" t="s">
        <v>367</v>
      </c>
    </row>
    <row r="211" spans="5:5" hidden="1" x14ac:dyDescent="0.15">
      <c r="E211" s="18" t="s">
        <v>368</v>
      </c>
    </row>
    <row r="212" spans="5:5" hidden="1" x14ac:dyDescent="0.15">
      <c r="E212" s="18" t="s">
        <v>369</v>
      </c>
    </row>
    <row r="213" spans="5:5" hidden="1" x14ac:dyDescent="0.15">
      <c r="E213" s="18" t="s">
        <v>370</v>
      </c>
    </row>
    <row r="214" spans="5:5" hidden="1" x14ac:dyDescent="0.15">
      <c r="E214" s="18" t="s">
        <v>371</v>
      </c>
    </row>
    <row r="215" spans="5:5" hidden="1" x14ac:dyDescent="0.15">
      <c r="E215" s="18" t="s">
        <v>372</v>
      </c>
    </row>
    <row r="216" spans="5:5" hidden="1" x14ac:dyDescent="0.15">
      <c r="E216" s="18" t="s">
        <v>373</v>
      </c>
    </row>
    <row r="217" spans="5:5" hidden="1" x14ac:dyDescent="0.15">
      <c r="E217" s="18" t="s">
        <v>374</v>
      </c>
    </row>
    <row r="218" spans="5:5" hidden="1" x14ac:dyDescent="0.15">
      <c r="E218" s="18" t="s">
        <v>375</v>
      </c>
    </row>
    <row r="219" spans="5:5" hidden="1" x14ac:dyDescent="0.15">
      <c r="E219" s="18" t="s">
        <v>376</v>
      </c>
    </row>
    <row r="220" spans="5:5" hidden="1" x14ac:dyDescent="0.15">
      <c r="E220" s="18" t="s">
        <v>377</v>
      </c>
    </row>
    <row r="221" spans="5:5" hidden="1" x14ac:dyDescent="0.15">
      <c r="E221" s="18" t="s">
        <v>378</v>
      </c>
    </row>
    <row r="222" spans="5:5" hidden="1" x14ac:dyDescent="0.15">
      <c r="E222" s="18" t="s">
        <v>379</v>
      </c>
    </row>
    <row r="223" spans="5:5" hidden="1" x14ac:dyDescent="0.15">
      <c r="E223" s="18" t="s">
        <v>380</v>
      </c>
    </row>
    <row r="224" spans="5:5" hidden="1" x14ac:dyDescent="0.15">
      <c r="E224" s="18" t="s">
        <v>381</v>
      </c>
    </row>
    <row r="225" spans="5:5" hidden="1" x14ac:dyDescent="0.15">
      <c r="E225" s="18" t="s">
        <v>382</v>
      </c>
    </row>
    <row r="226" spans="5:5" hidden="1" x14ac:dyDescent="0.15">
      <c r="E226" s="18" t="s">
        <v>383</v>
      </c>
    </row>
    <row r="227" spans="5:5" hidden="1" x14ac:dyDescent="0.15">
      <c r="E227" s="18" t="s">
        <v>384</v>
      </c>
    </row>
    <row r="228" spans="5:5" hidden="1" x14ac:dyDescent="0.15">
      <c r="E228" s="18" t="s">
        <v>385</v>
      </c>
    </row>
    <row r="229" spans="5:5" hidden="1" x14ac:dyDescent="0.15">
      <c r="E229" s="18" t="s">
        <v>386</v>
      </c>
    </row>
    <row r="230" spans="5:5" hidden="1" x14ac:dyDescent="0.15">
      <c r="E230" s="18" t="s">
        <v>387</v>
      </c>
    </row>
    <row r="231" spans="5:5" hidden="1" x14ac:dyDescent="0.15">
      <c r="E231" s="18" t="s">
        <v>388</v>
      </c>
    </row>
    <row r="232" spans="5:5" hidden="1" x14ac:dyDescent="0.15">
      <c r="E232" s="18" t="s">
        <v>389</v>
      </c>
    </row>
    <row r="233" spans="5:5" hidden="1" x14ac:dyDescent="0.15">
      <c r="E233" s="18" t="s">
        <v>390</v>
      </c>
    </row>
    <row r="234" spans="5:5" hidden="1" x14ac:dyDescent="0.15">
      <c r="E234" s="18" t="s">
        <v>391</v>
      </c>
    </row>
    <row r="235" spans="5:5" hidden="1" x14ac:dyDescent="0.15">
      <c r="E235" s="18" t="s">
        <v>392</v>
      </c>
    </row>
    <row r="236" spans="5:5" hidden="1" x14ac:dyDescent="0.15">
      <c r="E236" s="18" t="s">
        <v>393</v>
      </c>
    </row>
    <row r="237" spans="5:5" hidden="1" x14ac:dyDescent="0.15">
      <c r="E237" s="18" t="s">
        <v>394</v>
      </c>
    </row>
    <row r="238" spans="5:5" hidden="1" x14ac:dyDescent="0.15">
      <c r="E238" s="18" t="s">
        <v>395</v>
      </c>
    </row>
    <row r="239" spans="5:5" hidden="1" x14ac:dyDescent="0.15">
      <c r="E239" s="18" t="s">
        <v>396</v>
      </c>
    </row>
    <row r="240" spans="5:5" hidden="1" x14ac:dyDescent="0.15">
      <c r="E240" s="18" t="s">
        <v>397</v>
      </c>
    </row>
    <row r="241" spans="5:5" hidden="1" x14ac:dyDescent="0.15">
      <c r="E241" s="18" t="s">
        <v>398</v>
      </c>
    </row>
    <row r="242" spans="5:5" hidden="1" x14ac:dyDescent="0.15">
      <c r="E242" s="18" t="s">
        <v>399</v>
      </c>
    </row>
    <row r="243" spans="5:5" hidden="1" x14ac:dyDescent="0.15">
      <c r="E243" s="18" t="s">
        <v>400</v>
      </c>
    </row>
    <row r="244" spans="5:5" hidden="1" x14ac:dyDescent="0.15">
      <c r="E244" s="18" t="s">
        <v>401</v>
      </c>
    </row>
    <row r="245" spans="5:5" hidden="1" x14ac:dyDescent="0.15">
      <c r="E245" s="18" t="s">
        <v>402</v>
      </c>
    </row>
    <row r="246" spans="5:5" hidden="1" x14ac:dyDescent="0.15">
      <c r="E246" s="18" t="s">
        <v>403</v>
      </c>
    </row>
    <row r="247" spans="5:5" hidden="1" x14ac:dyDescent="0.15">
      <c r="E247" s="18" t="s">
        <v>404</v>
      </c>
    </row>
    <row r="248" spans="5:5" hidden="1" x14ac:dyDescent="0.15">
      <c r="E248" s="18" t="s">
        <v>405</v>
      </c>
    </row>
    <row r="249" spans="5:5" hidden="1" x14ac:dyDescent="0.15">
      <c r="E249" s="18" t="s">
        <v>406</v>
      </c>
    </row>
    <row r="250" spans="5:5" hidden="1" x14ac:dyDescent="0.15">
      <c r="E250" s="18" t="s">
        <v>407</v>
      </c>
    </row>
    <row r="251" spans="5:5" hidden="1" x14ac:dyDescent="0.15">
      <c r="E251" s="18" t="s">
        <v>408</v>
      </c>
    </row>
    <row r="252" spans="5:5" hidden="1" x14ac:dyDescent="0.15">
      <c r="E252" s="18" t="s">
        <v>409</v>
      </c>
    </row>
    <row r="253" spans="5:5" hidden="1" x14ac:dyDescent="0.15">
      <c r="E253" s="18" t="s">
        <v>410</v>
      </c>
    </row>
    <row r="254" spans="5:5" hidden="1" x14ac:dyDescent="0.15">
      <c r="E254" s="18" t="s">
        <v>411</v>
      </c>
    </row>
    <row r="255" spans="5:5" hidden="1" x14ac:dyDescent="0.15">
      <c r="E255" s="18" t="s">
        <v>412</v>
      </c>
    </row>
    <row r="256" spans="5:5" hidden="1" x14ac:dyDescent="0.15">
      <c r="E256" s="18" t="s">
        <v>413</v>
      </c>
    </row>
    <row r="257" spans="5:5" hidden="1" x14ac:dyDescent="0.15">
      <c r="E257" s="18" t="s">
        <v>414</v>
      </c>
    </row>
    <row r="258" spans="5:5" hidden="1" x14ac:dyDescent="0.15">
      <c r="E258" s="18" t="s">
        <v>415</v>
      </c>
    </row>
    <row r="259" spans="5:5" hidden="1" x14ac:dyDescent="0.15">
      <c r="E259" s="18" t="s">
        <v>416</v>
      </c>
    </row>
    <row r="260" spans="5:5" hidden="1" x14ac:dyDescent="0.15">
      <c r="E260" s="18" t="s">
        <v>417</v>
      </c>
    </row>
    <row r="261" spans="5:5" hidden="1" x14ac:dyDescent="0.15">
      <c r="E261" s="18" t="s">
        <v>418</v>
      </c>
    </row>
    <row r="262" spans="5:5" hidden="1" x14ac:dyDescent="0.15">
      <c r="E262" s="18" t="s">
        <v>419</v>
      </c>
    </row>
    <row r="263" spans="5:5" hidden="1" x14ac:dyDescent="0.15">
      <c r="E263" s="18" t="s">
        <v>420</v>
      </c>
    </row>
    <row r="264" spans="5:5" hidden="1" x14ac:dyDescent="0.15">
      <c r="E264" s="18" t="s">
        <v>421</v>
      </c>
    </row>
    <row r="265" spans="5:5" hidden="1" x14ac:dyDescent="0.15">
      <c r="E265" s="18" t="s">
        <v>422</v>
      </c>
    </row>
    <row r="266" spans="5:5" hidden="1" x14ac:dyDescent="0.15">
      <c r="E266" s="18" t="s">
        <v>423</v>
      </c>
    </row>
    <row r="267" spans="5:5" hidden="1" x14ac:dyDescent="0.15">
      <c r="E267" s="18" t="s">
        <v>424</v>
      </c>
    </row>
    <row r="268" spans="5:5" hidden="1" x14ac:dyDescent="0.15">
      <c r="E268" s="18" t="s">
        <v>425</v>
      </c>
    </row>
    <row r="269" spans="5:5" hidden="1" x14ac:dyDescent="0.15">
      <c r="E269" s="18" t="s">
        <v>426</v>
      </c>
    </row>
    <row r="270" spans="5:5" hidden="1" x14ac:dyDescent="0.15">
      <c r="E270" s="18" t="s">
        <v>427</v>
      </c>
    </row>
    <row r="271" spans="5:5" hidden="1" x14ac:dyDescent="0.15">
      <c r="E271" s="18" t="s">
        <v>428</v>
      </c>
    </row>
    <row r="272" spans="5:5" hidden="1" x14ac:dyDescent="0.15">
      <c r="E272" s="18" t="s">
        <v>429</v>
      </c>
    </row>
    <row r="273" spans="5:5" hidden="1" x14ac:dyDescent="0.15">
      <c r="E273" s="18" t="s">
        <v>430</v>
      </c>
    </row>
    <row r="274" spans="5:5" hidden="1" x14ac:dyDescent="0.15">
      <c r="E274" s="18" t="s">
        <v>431</v>
      </c>
    </row>
    <row r="275" spans="5:5" hidden="1" x14ac:dyDescent="0.15">
      <c r="E275" s="18" t="s">
        <v>432</v>
      </c>
    </row>
    <row r="276" spans="5:5" hidden="1" x14ac:dyDescent="0.15">
      <c r="E276" s="18" t="s">
        <v>433</v>
      </c>
    </row>
    <row r="277" spans="5:5" hidden="1" x14ac:dyDescent="0.15">
      <c r="E277" s="18" t="s">
        <v>434</v>
      </c>
    </row>
    <row r="278" spans="5:5" hidden="1" x14ac:dyDescent="0.15">
      <c r="E278" s="18" t="s">
        <v>435</v>
      </c>
    </row>
    <row r="279" spans="5:5" hidden="1" x14ac:dyDescent="0.15">
      <c r="E279" s="18" t="s">
        <v>436</v>
      </c>
    </row>
    <row r="280" spans="5:5" hidden="1" x14ac:dyDescent="0.15">
      <c r="E280" s="18" t="s">
        <v>437</v>
      </c>
    </row>
    <row r="281" spans="5:5" hidden="1" x14ac:dyDescent="0.15">
      <c r="E281" s="18" t="s">
        <v>438</v>
      </c>
    </row>
    <row r="282" spans="5:5" hidden="1" x14ac:dyDescent="0.15">
      <c r="E282" s="18" t="s">
        <v>439</v>
      </c>
    </row>
    <row r="283" spans="5:5" hidden="1" x14ac:dyDescent="0.15">
      <c r="E283" s="18" t="s">
        <v>440</v>
      </c>
    </row>
    <row r="284" spans="5:5" hidden="1" x14ac:dyDescent="0.15">
      <c r="E284" s="18" t="s">
        <v>441</v>
      </c>
    </row>
    <row r="285" spans="5:5" hidden="1" x14ac:dyDescent="0.15">
      <c r="E285" s="18" t="s">
        <v>442</v>
      </c>
    </row>
    <row r="286" spans="5:5" hidden="1" x14ac:dyDescent="0.15">
      <c r="E286" s="18" t="s">
        <v>443</v>
      </c>
    </row>
    <row r="287" spans="5:5" hidden="1" x14ac:dyDescent="0.15">
      <c r="E287" s="18" t="s">
        <v>444</v>
      </c>
    </row>
    <row r="288" spans="5:5" hidden="1" x14ac:dyDescent="0.15">
      <c r="E288" s="18" t="s">
        <v>445</v>
      </c>
    </row>
    <row r="289" spans="5:5" hidden="1" x14ac:dyDescent="0.15">
      <c r="E289" s="18" t="s">
        <v>446</v>
      </c>
    </row>
    <row r="290" spans="5:5" hidden="1" x14ac:dyDescent="0.15">
      <c r="E290" s="18" t="s">
        <v>447</v>
      </c>
    </row>
    <row r="291" spans="5:5" hidden="1" x14ac:dyDescent="0.15">
      <c r="E291" s="18" t="s">
        <v>448</v>
      </c>
    </row>
    <row r="292" spans="5:5" hidden="1" x14ac:dyDescent="0.15">
      <c r="E292" s="18" t="s">
        <v>449</v>
      </c>
    </row>
    <row r="293" spans="5:5" hidden="1" x14ac:dyDescent="0.15">
      <c r="E293" s="18" t="s">
        <v>450</v>
      </c>
    </row>
    <row r="294" spans="5:5" hidden="1" x14ac:dyDescent="0.15">
      <c r="E294" s="18" t="s">
        <v>451</v>
      </c>
    </row>
    <row r="295" spans="5:5" hidden="1" x14ac:dyDescent="0.15">
      <c r="E295" s="18" t="s">
        <v>452</v>
      </c>
    </row>
    <row r="296" spans="5:5" hidden="1" x14ac:dyDescent="0.15">
      <c r="E296" s="18" t="s">
        <v>453</v>
      </c>
    </row>
    <row r="297" spans="5:5" hidden="1" x14ac:dyDescent="0.15">
      <c r="E297" s="18" t="s">
        <v>454</v>
      </c>
    </row>
    <row r="298" spans="5:5" hidden="1" x14ac:dyDescent="0.15">
      <c r="E298" s="18" t="s">
        <v>455</v>
      </c>
    </row>
    <row r="299" spans="5:5" hidden="1" x14ac:dyDescent="0.15">
      <c r="E299" s="18" t="s">
        <v>456</v>
      </c>
    </row>
    <row r="300" spans="5:5" hidden="1" x14ac:dyDescent="0.15">
      <c r="E300" s="18" t="s">
        <v>457</v>
      </c>
    </row>
    <row r="301" spans="5:5" hidden="1" x14ac:dyDescent="0.15">
      <c r="E301" s="18" t="s">
        <v>458</v>
      </c>
    </row>
    <row r="302" spans="5:5" hidden="1" x14ac:dyDescent="0.15">
      <c r="E302" s="18" t="s">
        <v>459</v>
      </c>
    </row>
    <row r="303" spans="5:5" hidden="1" x14ac:dyDescent="0.15">
      <c r="E303" s="18" t="s">
        <v>460</v>
      </c>
    </row>
    <row r="304" spans="5:5" hidden="1" x14ac:dyDescent="0.15">
      <c r="E304" s="18" t="s">
        <v>461</v>
      </c>
    </row>
    <row r="305" spans="5:5" hidden="1" x14ac:dyDescent="0.15">
      <c r="E305" s="18" t="s">
        <v>462</v>
      </c>
    </row>
    <row r="306" spans="5:5" hidden="1" x14ac:dyDescent="0.15">
      <c r="E306" s="18" t="s">
        <v>463</v>
      </c>
    </row>
    <row r="307" spans="5:5" hidden="1" x14ac:dyDescent="0.15">
      <c r="E307" s="18" t="s">
        <v>464</v>
      </c>
    </row>
    <row r="308" spans="5:5" hidden="1" x14ac:dyDescent="0.15">
      <c r="E308" s="18" t="s">
        <v>465</v>
      </c>
    </row>
    <row r="309" spans="5:5" hidden="1" x14ac:dyDescent="0.15">
      <c r="E309" s="18" t="s">
        <v>466</v>
      </c>
    </row>
    <row r="310" spans="5:5" hidden="1" x14ac:dyDescent="0.15">
      <c r="E310" s="18" t="s">
        <v>467</v>
      </c>
    </row>
    <row r="311" spans="5:5" hidden="1" x14ac:dyDescent="0.15">
      <c r="E311" s="18" t="s">
        <v>468</v>
      </c>
    </row>
    <row r="312" spans="5:5" hidden="1" x14ac:dyDescent="0.15">
      <c r="E312" s="18" t="s">
        <v>469</v>
      </c>
    </row>
    <row r="313" spans="5:5" hidden="1" x14ac:dyDescent="0.15">
      <c r="E313" s="18" t="s">
        <v>470</v>
      </c>
    </row>
    <row r="314" spans="5:5" hidden="1" x14ac:dyDescent="0.15">
      <c r="E314" s="18" t="s">
        <v>471</v>
      </c>
    </row>
    <row r="315" spans="5:5" hidden="1" x14ac:dyDescent="0.15">
      <c r="E315" s="18" t="s">
        <v>472</v>
      </c>
    </row>
    <row r="316" spans="5:5" hidden="1" x14ac:dyDescent="0.15">
      <c r="E316" s="18" t="s">
        <v>473</v>
      </c>
    </row>
    <row r="317" spans="5:5" hidden="1" x14ac:dyDescent="0.15">
      <c r="E317" s="18" t="s">
        <v>474</v>
      </c>
    </row>
    <row r="318" spans="5:5" hidden="1" x14ac:dyDescent="0.15">
      <c r="E318" s="18" t="s">
        <v>475</v>
      </c>
    </row>
    <row r="319" spans="5:5" hidden="1" x14ac:dyDescent="0.15">
      <c r="E319" s="18" t="s">
        <v>476</v>
      </c>
    </row>
    <row r="320" spans="5:5" hidden="1" x14ac:dyDescent="0.15">
      <c r="E320" s="18" t="s">
        <v>477</v>
      </c>
    </row>
    <row r="321" spans="5:5" hidden="1" x14ac:dyDescent="0.15">
      <c r="E321" s="18" t="s">
        <v>478</v>
      </c>
    </row>
    <row r="322" spans="5:5" hidden="1" x14ac:dyDescent="0.15">
      <c r="E322" s="18" t="s">
        <v>479</v>
      </c>
    </row>
    <row r="323" spans="5:5" hidden="1" x14ac:dyDescent="0.15">
      <c r="E323" s="18" t="s">
        <v>480</v>
      </c>
    </row>
    <row r="324" spans="5:5" hidden="1" x14ac:dyDescent="0.15">
      <c r="E324" s="18" t="s">
        <v>481</v>
      </c>
    </row>
    <row r="325" spans="5:5" hidden="1" x14ac:dyDescent="0.15">
      <c r="E325" s="18" t="s">
        <v>482</v>
      </c>
    </row>
    <row r="326" spans="5:5" hidden="1" x14ac:dyDescent="0.15">
      <c r="E326" s="18" t="s">
        <v>483</v>
      </c>
    </row>
    <row r="327" spans="5:5" hidden="1" x14ac:dyDescent="0.15">
      <c r="E327" s="18" t="s">
        <v>484</v>
      </c>
    </row>
    <row r="328" spans="5:5" hidden="1" x14ac:dyDescent="0.15">
      <c r="E328" s="18" t="s">
        <v>485</v>
      </c>
    </row>
    <row r="329" spans="5:5" hidden="1" x14ac:dyDescent="0.15">
      <c r="E329" s="18" t="s">
        <v>486</v>
      </c>
    </row>
    <row r="330" spans="5:5" hidden="1" x14ac:dyDescent="0.15">
      <c r="E330" s="18" t="s">
        <v>487</v>
      </c>
    </row>
    <row r="331" spans="5:5" hidden="1" x14ac:dyDescent="0.15">
      <c r="E331" s="18" t="s">
        <v>488</v>
      </c>
    </row>
    <row r="332" spans="5:5" hidden="1" x14ac:dyDescent="0.15">
      <c r="E332" s="18" t="s">
        <v>489</v>
      </c>
    </row>
    <row r="333" spans="5:5" hidden="1" x14ac:dyDescent="0.15">
      <c r="E333" s="18" t="s">
        <v>490</v>
      </c>
    </row>
    <row r="334" spans="5:5" hidden="1" x14ac:dyDescent="0.15">
      <c r="E334" s="18" t="s">
        <v>491</v>
      </c>
    </row>
    <row r="335" spans="5:5" hidden="1" x14ac:dyDescent="0.15">
      <c r="E335" s="18" t="s">
        <v>492</v>
      </c>
    </row>
    <row r="336" spans="5:5" hidden="1" x14ac:dyDescent="0.15">
      <c r="E336" s="18" t="s">
        <v>493</v>
      </c>
    </row>
    <row r="337" spans="5:5" hidden="1" x14ac:dyDescent="0.15">
      <c r="E337" s="18" t="s">
        <v>494</v>
      </c>
    </row>
    <row r="338" spans="5:5" hidden="1" x14ac:dyDescent="0.15">
      <c r="E338" s="18" t="s">
        <v>495</v>
      </c>
    </row>
    <row r="339" spans="5:5" hidden="1" x14ac:dyDescent="0.15">
      <c r="E339" s="18" t="s">
        <v>496</v>
      </c>
    </row>
    <row r="340" spans="5:5" hidden="1" x14ac:dyDescent="0.15">
      <c r="E340" s="18" t="s">
        <v>497</v>
      </c>
    </row>
    <row r="341" spans="5:5" hidden="1" x14ac:dyDescent="0.15">
      <c r="E341" s="18" t="s">
        <v>498</v>
      </c>
    </row>
    <row r="342" spans="5:5" hidden="1" x14ac:dyDescent="0.15">
      <c r="E342" s="18" t="s">
        <v>499</v>
      </c>
    </row>
    <row r="343" spans="5:5" hidden="1" x14ac:dyDescent="0.15">
      <c r="E343" s="18" t="s">
        <v>500</v>
      </c>
    </row>
    <row r="344" spans="5:5" hidden="1" x14ac:dyDescent="0.15">
      <c r="E344" s="18" t="s">
        <v>501</v>
      </c>
    </row>
    <row r="345" spans="5:5" hidden="1" x14ac:dyDescent="0.15">
      <c r="E345" s="18" t="s">
        <v>502</v>
      </c>
    </row>
    <row r="346" spans="5:5" hidden="1" x14ac:dyDescent="0.15">
      <c r="E346" s="18" t="s">
        <v>503</v>
      </c>
    </row>
    <row r="347" spans="5:5" hidden="1" x14ac:dyDescent="0.15">
      <c r="E347" s="18" t="s">
        <v>504</v>
      </c>
    </row>
    <row r="348" spans="5:5" hidden="1" x14ac:dyDescent="0.15">
      <c r="E348" s="18" t="s">
        <v>505</v>
      </c>
    </row>
    <row r="349" spans="5:5" hidden="1" x14ac:dyDescent="0.15">
      <c r="E349" s="18" t="s">
        <v>506</v>
      </c>
    </row>
    <row r="350" spans="5:5" hidden="1" x14ac:dyDescent="0.15">
      <c r="E350" s="18" t="s">
        <v>507</v>
      </c>
    </row>
    <row r="351" spans="5:5" hidden="1" x14ac:dyDescent="0.15">
      <c r="E351" s="18" t="s">
        <v>508</v>
      </c>
    </row>
    <row r="352" spans="5:5" hidden="1" x14ac:dyDescent="0.15">
      <c r="E352" s="18" t="s">
        <v>509</v>
      </c>
    </row>
    <row r="353" spans="5:5" hidden="1" x14ac:dyDescent="0.15">
      <c r="E353" s="18" t="s">
        <v>510</v>
      </c>
    </row>
    <row r="354" spans="5:5" hidden="1" x14ac:dyDescent="0.15">
      <c r="E354" s="18" t="s">
        <v>511</v>
      </c>
    </row>
    <row r="355" spans="5:5" hidden="1" x14ac:dyDescent="0.15">
      <c r="E355" s="18" t="s">
        <v>512</v>
      </c>
    </row>
    <row r="356" spans="5:5" hidden="1" x14ac:dyDescent="0.15">
      <c r="E356" s="18" t="s">
        <v>513</v>
      </c>
    </row>
    <row r="357" spans="5:5" hidden="1" x14ac:dyDescent="0.15">
      <c r="E357" s="18" t="s">
        <v>514</v>
      </c>
    </row>
    <row r="358" spans="5:5" hidden="1" x14ac:dyDescent="0.15">
      <c r="E358" s="18" t="s">
        <v>515</v>
      </c>
    </row>
    <row r="359" spans="5:5" hidden="1" x14ac:dyDescent="0.15">
      <c r="E359" s="18" t="s">
        <v>516</v>
      </c>
    </row>
    <row r="360" spans="5:5" hidden="1" x14ac:dyDescent="0.15">
      <c r="E360" s="18" t="s">
        <v>517</v>
      </c>
    </row>
    <row r="361" spans="5:5" hidden="1" x14ac:dyDescent="0.15">
      <c r="E361" s="18" t="s">
        <v>518</v>
      </c>
    </row>
    <row r="362" spans="5:5" hidden="1" x14ac:dyDescent="0.15">
      <c r="E362" s="18" t="s">
        <v>519</v>
      </c>
    </row>
    <row r="363" spans="5:5" hidden="1" x14ac:dyDescent="0.15">
      <c r="E363" s="18" t="s">
        <v>520</v>
      </c>
    </row>
    <row r="364" spans="5:5" hidden="1" x14ac:dyDescent="0.15">
      <c r="E364" s="18" t="s">
        <v>521</v>
      </c>
    </row>
    <row r="365" spans="5:5" hidden="1" x14ac:dyDescent="0.15">
      <c r="E365" s="18" t="s">
        <v>522</v>
      </c>
    </row>
    <row r="366" spans="5:5" hidden="1" x14ac:dyDescent="0.15">
      <c r="E366" s="18" t="s">
        <v>523</v>
      </c>
    </row>
    <row r="367" spans="5:5" hidden="1" x14ac:dyDescent="0.15">
      <c r="E367" s="18" t="s">
        <v>524</v>
      </c>
    </row>
    <row r="368" spans="5:5" hidden="1" x14ac:dyDescent="0.15">
      <c r="E368" s="18" t="s">
        <v>525</v>
      </c>
    </row>
    <row r="369" spans="5:5" hidden="1" x14ac:dyDescent="0.15">
      <c r="E369" s="18" t="s">
        <v>526</v>
      </c>
    </row>
    <row r="370" spans="5:5" hidden="1" x14ac:dyDescent="0.15">
      <c r="E370" s="18" t="s">
        <v>527</v>
      </c>
    </row>
    <row r="371" spans="5:5" hidden="1" x14ac:dyDescent="0.15">
      <c r="E371" s="18" t="s">
        <v>528</v>
      </c>
    </row>
    <row r="372" spans="5:5" hidden="1" x14ac:dyDescent="0.15">
      <c r="E372" s="18" t="s">
        <v>529</v>
      </c>
    </row>
    <row r="373" spans="5:5" hidden="1" x14ac:dyDescent="0.15">
      <c r="E373" s="18" t="s">
        <v>530</v>
      </c>
    </row>
    <row r="374" spans="5:5" hidden="1" x14ac:dyDescent="0.15">
      <c r="E374" s="18" t="s">
        <v>531</v>
      </c>
    </row>
    <row r="375" spans="5:5" hidden="1" x14ac:dyDescent="0.15">
      <c r="E375" s="18" t="s">
        <v>532</v>
      </c>
    </row>
    <row r="376" spans="5:5" hidden="1" x14ac:dyDescent="0.15">
      <c r="E376" s="18" t="s">
        <v>533</v>
      </c>
    </row>
    <row r="377" spans="5:5" hidden="1" x14ac:dyDescent="0.15">
      <c r="E377" s="18" t="s">
        <v>534</v>
      </c>
    </row>
    <row r="378" spans="5:5" hidden="1" x14ac:dyDescent="0.15">
      <c r="E378" s="18" t="s">
        <v>535</v>
      </c>
    </row>
    <row r="379" spans="5:5" hidden="1" x14ac:dyDescent="0.15">
      <c r="E379" s="18" t="s">
        <v>536</v>
      </c>
    </row>
    <row r="380" spans="5:5" hidden="1" x14ac:dyDescent="0.15">
      <c r="E380" s="18" t="s">
        <v>536</v>
      </c>
    </row>
    <row r="381" spans="5:5" hidden="1" x14ac:dyDescent="0.15">
      <c r="E381" s="18" t="s">
        <v>537</v>
      </c>
    </row>
    <row r="382" spans="5:5" hidden="1" x14ac:dyDescent="0.15">
      <c r="E382" s="18" t="s">
        <v>538</v>
      </c>
    </row>
    <row r="383" spans="5:5" hidden="1" x14ac:dyDescent="0.15">
      <c r="E383" s="18" t="s">
        <v>539</v>
      </c>
    </row>
    <row r="384" spans="5:5" hidden="1" x14ac:dyDescent="0.15">
      <c r="E384" s="18" t="s">
        <v>540</v>
      </c>
    </row>
    <row r="385" spans="5:5" hidden="1" x14ac:dyDescent="0.15">
      <c r="E385" s="18" t="s">
        <v>541</v>
      </c>
    </row>
    <row r="386" spans="5:5" hidden="1" x14ac:dyDescent="0.15">
      <c r="E386" s="18" t="s">
        <v>542</v>
      </c>
    </row>
    <row r="387" spans="5:5" hidden="1" x14ac:dyDescent="0.15">
      <c r="E387" s="18" t="s">
        <v>543</v>
      </c>
    </row>
    <row r="388" spans="5:5" hidden="1" x14ac:dyDescent="0.15">
      <c r="E388" s="18" t="s">
        <v>544</v>
      </c>
    </row>
    <row r="389" spans="5:5" hidden="1" x14ac:dyDescent="0.15">
      <c r="E389" s="18" t="s">
        <v>545</v>
      </c>
    </row>
    <row r="390" spans="5:5" hidden="1" x14ac:dyDescent="0.15">
      <c r="E390" s="18" t="s">
        <v>546</v>
      </c>
    </row>
    <row r="391" spans="5:5" hidden="1" x14ac:dyDescent="0.15">
      <c r="E391" s="18" t="s">
        <v>547</v>
      </c>
    </row>
    <row r="392" spans="5:5" hidden="1" x14ac:dyDescent="0.15">
      <c r="E392" s="18" t="s">
        <v>548</v>
      </c>
    </row>
    <row r="393" spans="5:5" hidden="1" x14ac:dyDescent="0.15">
      <c r="E393" s="18" t="s">
        <v>549</v>
      </c>
    </row>
    <row r="394" spans="5:5" hidden="1" x14ac:dyDescent="0.15">
      <c r="E394" s="18" t="s">
        <v>550</v>
      </c>
    </row>
    <row r="395" spans="5:5" hidden="1" x14ac:dyDescent="0.15">
      <c r="E395" s="18" t="s">
        <v>551</v>
      </c>
    </row>
    <row r="396" spans="5:5" hidden="1" x14ac:dyDescent="0.15">
      <c r="E396" s="18" t="s">
        <v>552</v>
      </c>
    </row>
    <row r="397" spans="5:5" hidden="1" x14ac:dyDescent="0.15">
      <c r="E397" s="18" t="s">
        <v>553</v>
      </c>
    </row>
    <row r="398" spans="5:5" hidden="1" x14ac:dyDescent="0.15">
      <c r="E398" s="18" t="s">
        <v>554</v>
      </c>
    </row>
    <row r="399" spans="5:5" hidden="1" x14ac:dyDescent="0.15">
      <c r="E399" s="18" t="s">
        <v>555</v>
      </c>
    </row>
    <row r="400" spans="5:5" hidden="1" x14ac:dyDescent="0.15">
      <c r="E400" s="18" t="s">
        <v>556</v>
      </c>
    </row>
    <row r="401" spans="5:5" hidden="1" x14ac:dyDescent="0.15">
      <c r="E401" s="18" t="s">
        <v>557</v>
      </c>
    </row>
    <row r="402" spans="5:5" hidden="1" x14ac:dyDescent="0.15">
      <c r="E402" s="18" t="s">
        <v>558</v>
      </c>
    </row>
    <row r="403" spans="5:5" hidden="1" x14ac:dyDescent="0.15">
      <c r="E403" s="18" t="s">
        <v>559</v>
      </c>
    </row>
    <row r="404" spans="5:5" hidden="1" x14ac:dyDescent="0.15">
      <c r="E404" s="18" t="s">
        <v>560</v>
      </c>
    </row>
    <row r="405" spans="5:5" hidden="1" x14ac:dyDescent="0.15">
      <c r="E405" s="18" t="s">
        <v>561</v>
      </c>
    </row>
    <row r="406" spans="5:5" hidden="1" x14ac:dyDescent="0.15">
      <c r="E406" s="18" t="s">
        <v>562</v>
      </c>
    </row>
    <row r="407" spans="5:5" hidden="1" x14ac:dyDescent="0.15">
      <c r="E407" s="18" t="s">
        <v>563</v>
      </c>
    </row>
    <row r="408" spans="5:5" hidden="1" x14ac:dyDescent="0.15">
      <c r="E408" s="18" t="s">
        <v>564</v>
      </c>
    </row>
    <row r="409" spans="5:5" hidden="1" x14ac:dyDescent="0.15">
      <c r="E409" s="18" t="s">
        <v>565</v>
      </c>
    </row>
    <row r="410" spans="5:5" hidden="1" x14ac:dyDescent="0.15">
      <c r="E410" s="18" t="s">
        <v>566</v>
      </c>
    </row>
    <row r="411" spans="5:5" hidden="1" x14ac:dyDescent="0.15">
      <c r="E411" s="18" t="s">
        <v>567</v>
      </c>
    </row>
    <row r="412" spans="5:5" hidden="1" x14ac:dyDescent="0.15">
      <c r="E412" s="18" t="s">
        <v>568</v>
      </c>
    </row>
    <row r="413" spans="5:5" hidden="1" x14ac:dyDescent="0.15">
      <c r="E413" s="18" t="s">
        <v>569</v>
      </c>
    </row>
    <row r="414" spans="5:5" hidden="1" x14ac:dyDescent="0.15">
      <c r="E414" s="18" t="s">
        <v>570</v>
      </c>
    </row>
    <row r="415" spans="5:5" hidden="1" x14ac:dyDescent="0.15">
      <c r="E415" s="18" t="s">
        <v>571</v>
      </c>
    </row>
    <row r="416" spans="5:5" hidden="1" x14ac:dyDescent="0.15">
      <c r="E416" s="18" t="s">
        <v>572</v>
      </c>
    </row>
    <row r="417" spans="5:5" hidden="1" x14ac:dyDescent="0.15">
      <c r="E417" s="18" t="s">
        <v>573</v>
      </c>
    </row>
    <row r="418" spans="5:5" hidden="1" x14ac:dyDescent="0.15">
      <c r="E418" s="18" t="s">
        <v>574</v>
      </c>
    </row>
    <row r="419" spans="5:5" hidden="1" x14ac:dyDescent="0.15">
      <c r="E419" s="18" t="s">
        <v>575</v>
      </c>
    </row>
    <row r="420" spans="5:5" hidden="1" x14ac:dyDescent="0.15">
      <c r="E420" s="18" t="s">
        <v>576</v>
      </c>
    </row>
    <row r="421" spans="5:5" hidden="1" x14ac:dyDescent="0.15">
      <c r="E421" s="18" t="s">
        <v>577</v>
      </c>
    </row>
    <row r="422" spans="5:5" hidden="1" x14ac:dyDescent="0.15">
      <c r="E422" s="18" t="s">
        <v>578</v>
      </c>
    </row>
    <row r="423" spans="5:5" hidden="1" x14ac:dyDescent="0.15">
      <c r="E423" s="18" t="s">
        <v>579</v>
      </c>
    </row>
    <row r="424" spans="5:5" hidden="1" x14ac:dyDescent="0.15">
      <c r="E424" s="18" t="s">
        <v>580</v>
      </c>
    </row>
    <row r="425" spans="5:5" hidden="1" x14ac:dyDescent="0.15">
      <c r="E425" s="18" t="s">
        <v>581</v>
      </c>
    </row>
    <row r="426" spans="5:5" hidden="1" x14ac:dyDescent="0.15">
      <c r="E426" s="18" t="s">
        <v>582</v>
      </c>
    </row>
    <row r="427" spans="5:5" hidden="1" x14ac:dyDescent="0.15">
      <c r="E427" s="18" t="s">
        <v>583</v>
      </c>
    </row>
    <row r="428" spans="5:5" hidden="1" x14ac:dyDescent="0.15">
      <c r="E428" s="18" t="s">
        <v>584</v>
      </c>
    </row>
    <row r="429" spans="5:5" hidden="1" x14ac:dyDescent="0.15">
      <c r="E429" s="18" t="s">
        <v>585</v>
      </c>
    </row>
    <row r="430" spans="5:5" hidden="1" x14ac:dyDescent="0.15">
      <c r="E430" s="18" t="s">
        <v>586</v>
      </c>
    </row>
    <row r="431" spans="5:5" hidden="1" x14ac:dyDescent="0.15">
      <c r="E431" s="18" t="s">
        <v>587</v>
      </c>
    </row>
    <row r="432" spans="5:5" hidden="1" x14ac:dyDescent="0.15">
      <c r="E432" s="18" t="s">
        <v>588</v>
      </c>
    </row>
    <row r="433" spans="5:5" hidden="1" x14ac:dyDescent="0.15">
      <c r="E433" s="18" t="s">
        <v>589</v>
      </c>
    </row>
    <row r="434" spans="5:5" hidden="1" x14ac:dyDescent="0.15">
      <c r="E434" s="18" t="s">
        <v>590</v>
      </c>
    </row>
    <row r="435" spans="5:5" hidden="1" x14ac:dyDescent="0.15">
      <c r="E435" s="18" t="s">
        <v>591</v>
      </c>
    </row>
    <row r="436" spans="5:5" hidden="1" x14ac:dyDescent="0.15">
      <c r="E436" s="18" t="s">
        <v>592</v>
      </c>
    </row>
    <row r="437" spans="5:5" hidden="1" x14ac:dyDescent="0.15">
      <c r="E437" s="18" t="s">
        <v>593</v>
      </c>
    </row>
    <row r="438" spans="5:5" hidden="1" x14ac:dyDescent="0.15">
      <c r="E438" s="18" t="s">
        <v>594</v>
      </c>
    </row>
    <row r="439" spans="5:5" hidden="1" x14ac:dyDescent="0.15">
      <c r="E439" s="18" t="s">
        <v>595</v>
      </c>
    </row>
    <row r="440" spans="5:5" hidden="1" x14ac:dyDescent="0.15">
      <c r="E440" s="18" t="s">
        <v>596</v>
      </c>
    </row>
    <row r="441" spans="5:5" hidden="1" x14ac:dyDescent="0.15">
      <c r="E441" s="18" t="s">
        <v>597</v>
      </c>
    </row>
    <row r="442" spans="5:5" hidden="1" x14ac:dyDescent="0.15">
      <c r="E442" s="18" t="s">
        <v>598</v>
      </c>
    </row>
    <row r="443" spans="5:5" hidden="1" x14ac:dyDescent="0.15">
      <c r="E443" s="18" t="s">
        <v>599</v>
      </c>
    </row>
    <row r="444" spans="5:5" hidden="1" x14ac:dyDescent="0.15">
      <c r="E444" s="18" t="s">
        <v>600</v>
      </c>
    </row>
    <row r="445" spans="5:5" hidden="1" x14ac:dyDescent="0.15">
      <c r="E445" s="18" t="s">
        <v>601</v>
      </c>
    </row>
    <row r="446" spans="5:5" hidden="1" x14ac:dyDescent="0.15">
      <c r="E446" s="18" t="s">
        <v>602</v>
      </c>
    </row>
    <row r="447" spans="5:5" hidden="1" x14ac:dyDescent="0.15">
      <c r="E447" s="18" t="s">
        <v>603</v>
      </c>
    </row>
    <row r="448" spans="5:5" hidden="1" x14ac:dyDescent="0.15">
      <c r="E448" s="18" t="s">
        <v>604</v>
      </c>
    </row>
    <row r="449" spans="5:5" hidden="1" x14ac:dyDescent="0.15">
      <c r="E449" s="18" t="s">
        <v>605</v>
      </c>
    </row>
    <row r="450" spans="5:5" hidden="1" x14ac:dyDescent="0.15">
      <c r="E450" s="18" t="s">
        <v>606</v>
      </c>
    </row>
    <row r="451" spans="5:5" hidden="1" x14ac:dyDescent="0.15">
      <c r="E451" s="18" t="s">
        <v>607</v>
      </c>
    </row>
    <row r="452" spans="5:5" hidden="1" x14ac:dyDescent="0.15">
      <c r="E452" s="18" t="s">
        <v>608</v>
      </c>
    </row>
    <row r="453" spans="5:5" hidden="1" x14ac:dyDescent="0.15">
      <c r="E453" s="18" t="s">
        <v>609</v>
      </c>
    </row>
    <row r="454" spans="5:5" hidden="1" x14ac:dyDescent="0.15">
      <c r="E454" s="18" t="s">
        <v>610</v>
      </c>
    </row>
    <row r="455" spans="5:5" hidden="1" x14ac:dyDescent="0.15">
      <c r="E455" s="18" t="s">
        <v>611</v>
      </c>
    </row>
    <row r="456" spans="5:5" hidden="1" x14ac:dyDescent="0.15">
      <c r="E456" s="18" t="s">
        <v>612</v>
      </c>
    </row>
    <row r="457" spans="5:5" hidden="1" x14ac:dyDescent="0.15">
      <c r="E457" s="18" t="s">
        <v>613</v>
      </c>
    </row>
    <row r="458" spans="5:5" hidden="1" x14ac:dyDescent="0.15">
      <c r="E458" s="18" t="s">
        <v>614</v>
      </c>
    </row>
    <row r="459" spans="5:5" hidden="1" x14ac:dyDescent="0.15">
      <c r="E459" s="18" t="s">
        <v>615</v>
      </c>
    </row>
    <row r="460" spans="5:5" hidden="1" x14ac:dyDescent="0.15">
      <c r="E460" s="18" t="s">
        <v>616</v>
      </c>
    </row>
    <row r="461" spans="5:5" hidden="1" x14ac:dyDescent="0.15">
      <c r="E461" s="18" t="s">
        <v>617</v>
      </c>
    </row>
    <row r="462" spans="5:5" hidden="1" x14ac:dyDescent="0.15">
      <c r="E462" s="18" t="s">
        <v>618</v>
      </c>
    </row>
    <row r="463" spans="5:5" hidden="1" x14ac:dyDescent="0.15">
      <c r="E463" s="18" t="s">
        <v>619</v>
      </c>
    </row>
    <row r="464" spans="5:5" hidden="1" x14ac:dyDescent="0.15">
      <c r="E464" s="18" t="s">
        <v>620</v>
      </c>
    </row>
    <row r="465" spans="5:5" hidden="1" x14ac:dyDescent="0.15">
      <c r="E465" s="18" t="s">
        <v>621</v>
      </c>
    </row>
    <row r="466" spans="5:5" hidden="1" x14ac:dyDescent="0.15">
      <c r="E466" s="18" t="s">
        <v>622</v>
      </c>
    </row>
    <row r="467" spans="5:5" hidden="1" x14ac:dyDescent="0.15">
      <c r="E467" s="18" t="s">
        <v>623</v>
      </c>
    </row>
    <row r="468" spans="5:5" hidden="1" x14ac:dyDescent="0.15">
      <c r="E468" s="18" t="s">
        <v>624</v>
      </c>
    </row>
    <row r="469" spans="5:5" hidden="1" x14ac:dyDescent="0.15">
      <c r="E469" s="18" t="s">
        <v>625</v>
      </c>
    </row>
    <row r="470" spans="5:5" hidden="1" x14ac:dyDescent="0.15">
      <c r="E470" s="18" t="s">
        <v>626</v>
      </c>
    </row>
    <row r="471" spans="5:5" hidden="1" x14ac:dyDescent="0.15">
      <c r="E471" s="18" t="s">
        <v>627</v>
      </c>
    </row>
    <row r="472" spans="5:5" hidden="1" x14ac:dyDescent="0.15">
      <c r="E472" s="18" t="s">
        <v>628</v>
      </c>
    </row>
    <row r="473" spans="5:5" hidden="1" x14ac:dyDescent="0.15">
      <c r="E473" s="18" t="s">
        <v>629</v>
      </c>
    </row>
    <row r="474" spans="5:5" hidden="1" x14ac:dyDescent="0.15">
      <c r="E474" s="18" t="s">
        <v>630</v>
      </c>
    </row>
    <row r="475" spans="5:5" hidden="1" x14ac:dyDescent="0.15">
      <c r="E475" s="18" t="s">
        <v>631</v>
      </c>
    </row>
    <row r="476" spans="5:5" hidden="1" x14ac:dyDescent="0.15">
      <c r="E476" s="18" t="s">
        <v>632</v>
      </c>
    </row>
    <row r="477" spans="5:5" hidden="1" x14ac:dyDescent="0.15">
      <c r="E477" s="18" t="s">
        <v>633</v>
      </c>
    </row>
    <row r="478" spans="5:5" hidden="1" x14ac:dyDescent="0.15">
      <c r="E478" s="18" t="s">
        <v>634</v>
      </c>
    </row>
    <row r="479" spans="5:5" hidden="1" x14ac:dyDescent="0.15">
      <c r="E479" s="18" t="s">
        <v>635</v>
      </c>
    </row>
    <row r="480" spans="5:5" hidden="1" x14ac:dyDescent="0.15">
      <c r="E480" s="18" t="s">
        <v>636</v>
      </c>
    </row>
    <row r="481" spans="5:5" hidden="1" x14ac:dyDescent="0.15">
      <c r="E481" s="18" t="s">
        <v>637</v>
      </c>
    </row>
    <row r="482" spans="5:5" hidden="1" x14ac:dyDescent="0.15">
      <c r="E482" s="18" t="s">
        <v>638</v>
      </c>
    </row>
    <row r="483" spans="5:5" hidden="1" x14ac:dyDescent="0.15">
      <c r="E483" s="18" t="s">
        <v>639</v>
      </c>
    </row>
    <row r="484" spans="5:5" hidden="1" x14ac:dyDescent="0.15">
      <c r="E484" s="18" t="s">
        <v>640</v>
      </c>
    </row>
    <row r="485" spans="5:5" hidden="1" x14ac:dyDescent="0.15">
      <c r="E485" s="18" t="s">
        <v>641</v>
      </c>
    </row>
    <row r="486" spans="5:5" hidden="1" x14ac:dyDescent="0.15">
      <c r="E486" s="18" t="s">
        <v>642</v>
      </c>
    </row>
    <row r="487" spans="5:5" hidden="1" x14ac:dyDescent="0.15">
      <c r="E487" s="18" t="s">
        <v>643</v>
      </c>
    </row>
    <row r="488" spans="5:5" hidden="1" x14ac:dyDescent="0.15">
      <c r="E488" s="18" t="s">
        <v>644</v>
      </c>
    </row>
    <row r="489" spans="5:5" hidden="1" x14ac:dyDescent="0.15">
      <c r="E489" s="18" t="s">
        <v>645</v>
      </c>
    </row>
    <row r="490" spans="5:5" hidden="1" x14ac:dyDescent="0.15">
      <c r="E490" s="18" t="s">
        <v>646</v>
      </c>
    </row>
    <row r="491" spans="5:5" hidden="1" x14ac:dyDescent="0.15">
      <c r="E491" s="18" t="s">
        <v>647</v>
      </c>
    </row>
    <row r="492" spans="5:5" hidden="1" x14ac:dyDescent="0.15">
      <c r="E492" s="18" t="s">
        <v>648</v>
      </c>
    </row>
    <row r="493" spans="5:5" hidden="1" x14ac:dyDescent="0.15">
      <c r="E493" s="18" t="s">
        <v>649</v>
      </c>
    </row>
    <row r="494" spans="5:5" hidden="1" x14ac:dyDescent="0.15">
      <c r="E494" s="18" t="s">
        <v>650</v>
      </c>
    </row>
    <row r="495" spans="5:5" hidden="1" x14ac:dyDescent="0.15">
      <c r="E495" s="18" t="s">
        <v>651</v>
      </c>
    </row>
    <row r="496" spans="5:5" hidden="1" x14ac:dyDescent="0.15">
      <c r="E496" s="18" t="s">
        <v>652</v>
      </c>
    </row>
    <row r="497" spans="5:5" hidden="1" x14ac:dyDescent="0.15">
      <c r="E497" s="18" t="s">
        <v>653</v>
      </c>
    </row>
    <row r="498" spans="5:5" hidden="1" x14ac:dyDescent="0.15">
      <c r="E498" s="18" t="s">
        <v>654</v>
      </c>
    </row>
    <row r="499" spans="5:5" hidden="1" x14ac:dyDescent="0.15">
      <c r="E499" s="18" t="s">
        <v>655</v>
      </c>
    </row>
    <row r="500" spans="5:5" hidden="1" x14ac:dyDescent="0.15">
      <c r="E500" s="18" t="s">
        <v>656</v>
      </c>
    </row>
    <row r="501" spans="5:5" hidden="1" x14ac:dyDescent="0.15">
      <c r="E501" s="18" t="s">
        <v>657</v>
      </c>
    </row>
    <row r="502" spans="5:5" hidden="1" x14ac:dyDescent="0.15">
      <c r="E502" s="18" t="s">
        <v>658</v>
      </c>
    </row>
    <row r="503" spans="5:5" hidden="1" x14ac:dyDescent="0.15">
      <c r="E503" s="18" t="s">
        <v>659</v>
      </c>
    </row>
    <row r="504" spans="5:5" hidden="1" x14ac:dyDescent="0.15">
      <c r="E504" s="18" t="s">
        <v>660</v>
      </c>
    </row>
    <row r="505" spans="5:5" hidden="1" x14ac:dyDescent="0.15">
      <c r="E505" s="18" t="s">
        <v>661</v>
      </c>
    </row>
    <row r="506" spans="5:5" hidden="1" x14ac:dyDescent="0.15">
      <c r="E506" s="18" t="s">
        <v>662</v>
      </c>
    </row>
    <row r="507" spans="5:5" hidden="1" x14ac:dyDescent="0.15">
      <c r="E507" s="18" t="s">
        <v>663</v>
      </c>
    </row>
    <row r="508" spans="5:5" hidden="1" x14ac:dyDescent="0.15">
      <c r="E508" s="18" t="s">
        <v>664</v>
      </c>
    </row>
    <row r="509" spans="5:5" hidden="1" x14ac:dyDescent="0.15">
      <c r="E509" s="18" t="s">
        <v>665</v>
      </c>
    </row>
    <row r="510" spans="5:5" hidden="1" x14ac:dyDescent="0.15">
      <c r="E510" s="18" t="s">
        <v>666</v>
      </c>
    </row>
    <row r="511" spans="5:5" hidden="1" x14ac:dyDescent="0.15">
      <c r="E511" s="18" t="s">
        <v>667</v>
      </c>
    </row>
    <row r="512" spans="5:5" hidden="1" x14ac:dyDescent="0.15">
      <c r="E512" s="18" t="s">
        <v>668</v>
      </c>
    </row>
    <row r="513" spans="5:5" hidden="1" x14ac:dyDescent="0.15">
      <c r="E513" s="18" t="s">
        <v>669</v>
      </c>
    </row>
    <row r="514" spans="5:5" hidden="1" x14ac:dyDescent="0.15">
      <c r="E514" s="18" t="s">
        <v>670</v>
      </c>
    </row>
    <row r="515" spans="5:5" hidden="1" x14ac:dyDescent="0.15">
      <c r="E515" s="18" t="s">
        <v>671</v>
      </c>
    </row>
    <row r="516" spans="5:5" hidden="1" x14ac:dyDescent="0.15">
      <c r="E516" s="18" t="s">
        <v>672</v>
      </c>
    </row>
    <row r="517" spans="5:5" hidden="1" x14ac:dyDescent="0.15">
      <c r="E517" s="18" t="s">
        <v>673</v>
      </c>
    </row>
    <row r="518" spans="5:5" hidden="1" x14ac:dyDescent="0.15">
      <c r="E518" s="18" t="s">
        <v>674</v>
      </c>
    </row>
    <row r="519" spans="5:5" hidden="1" x14ac:dyDescent="0.15">
      <c r="E519" s="18" t="s">
        <v>675</v>
      </c>
    </row>
    <row r="520" spans="5:5" hidden="1" x14ac:dyDescent="0.15">
      <c r="E520" s="18" t="s">
        <v>676</v>
      </c>
    </row>
    <row r="521" spans="5:5" hidden="1" x14ac:dyDescent="0.15">
      <c r="E521" s="18" t="s">
        <v>677</v>
      </c>
    </row>
    <row r="522" spans="5:5" hidden="1" x14ac:dyDescent="0.15">
      <c r="E522" s="18" t="s">
        <v>678</v>
      </c>
    </row>
    <row r="523" spans="5:5" hidden="1" x14ac:dyDescent="0.15">
      <c r="E523" s="18" t="s">
        <v>679</v>
      </c>
    </row>
    <row r="524" spans="5:5" hidden="1" x14ac:dyDescent="0.15">
      <c r="E524" s="18" t="s">
        <v>680</v>
      </c>
    </row>
    <row r="525" spans="5:5" hidden="1" x14ac:dyDescent="0.15">
      <c r="E525" s="18" t="s">
        <v>681</v>
      </c>
    </row>
    <row r="526" spans="5:5" hidden="1" x14ac:dyDescent="0.15">
      <c r="E526" s="18" t="s">
        <v>682</v>
      </c>
    </row>
    <row r="527" spans="5:5" hidden="1" x14ac:dyDescent="0.15">
      <c r="E527" s="18" t="s">
        <v>683</v>
      </c>
    </row>
    <row r="528" spans="5:5" hidden="1" x14ac:dyDescent="0.15">
      <c r="E528" s="18" t="s">
        <v>684</v>
      </c>
    </row>
    <row r="529" spans="5:5" hidden="1" x14ac:dyDescent="0.15">
      <c r="E529" s="18" t="s">
        <v>685</v>
      </c>
    </row>
    <row r="530" spans="5:5" hidden="1" x14ac:dyDescent="0.15">
      <c r="E530" s="18" t="s">
        <v>686</v>
      </c>
    </row>
    <row r="531" spans="5:5" hidden="1" x14ac:dyDescent="0.15">
      <c r="E531" s="18" t="s">
        <v>687</v>
      </c>
    </row>
    <row r="532" spans="5:5" hidden="1" x14ac:dyDescent="0.15">
      <c r="E532" s="18" t="s">
        <v>688</v>
      </c>
    </row>
    <row r="533" spans="5:5" hidden="1" x14ac:dyDescent="0.15">
      <c r="E533" s="18" t="s">
        <v>689</v>
      </c>
    </row>
    <row r="534" spans="5:5" hidden="1" x14ac:dyDescent="0.15">
      <c r="E534" s="18" t="s">
        <v>690</v>
      </c>
    </row>
    <row r="535" spans="5:5" hidden="1" x14ac:dyDescent="0.15">
      <c r="E535" s="18" t="s">
        <v>691</v>
      </c>
    </row>
    <row r="536" spans="5:5" hidden="1" x14ac:dyDescent="0.15">
      <c r="E536" s="18" t="s">
        <v>692</v>
      </c>
    </row>
    <row r="537" spans="5:5" hidden="1" x14ac:dyDescent="0.15">
      <c r="E537" s="18" t="s">
        <v>693</v>
      </c>
    </row>
    <row r="538" spans="5:5" hidden="1" x14ac:dyDescent="0.15">
      <c r="E538" s="18" t="s">
        <v>694</v>
      </c>
    </row>
    <row r="539" spans="5:5" hidden="1" x14ac:dyDescent="0.15">
      <c r="E539" s="18" t="s">
        <v>695</v>
      </c>
    </row>
    <row r="540" spans="5:5" hidden="1" x14ac:dyDescent="0.15">
      <c r="E540" s="18" t="s">
        <v>696</v>
      </c>
    </row>
    <row r="541" spans="5:5" hidden="1" x14ac:dyDescent="0.15">
      <c r="E541" s="18" t="s">
        <v>697</v>
      </c>
    </row>
    <row r="542" spans="5:5" hidden="1" x14ac:dyDescent="0.15">
      <c r="E542" s="18" t="s">
        <v>698</v>
      </c>
    </row>
    <row r="543" spans="5:5" hidden="1" x14ac:dyDescent="0.15">
      <c r="E543" s="18" t="s">
        <v>699</v>
      </c>
    </row>
    <row r="544" spans="5:5" hidden="1" x14ac:dyDescent="0.15">
      <c r="E544" s="18" t="s">
        <v>700</v>
      </c>
    </row>
    <row r="545" spans="5:5" hidden="1" x14ac:dyDescent="0.15">
      <c r="E545" s="18" t="s">
        <v>701</v>
      </c>
    </row>
    <row r="546" spans="5:5" hidden="1" x14ac:dyDescent="0.15">
      <c r="E546" s="18" t="s">
        <v>702</v>
      </c>
    </row>
    <row r="547" spans="5:5" hidden="1" x14ac:dyDescent="0.15">
      <c r="E547" s="18" t="s">
        <v>703</v>
      </c>
    </row>
    <row r="548" spans="5:5" hidden="1" x14ac:dyDescent="0.15">
      <c r="E548" s="18" t="s">
        <v>704</v>
      </c>
    </row>
    <row r="549" spans="5:5" hidden="1" x14ac:dyDescent="0.15">
      <c r="E549" s="18" t="s">
        <v>705</v>
      </c>
    </row>
    <row r="550" spans="5:5" hidden="1" x14ac:dyDescent="0.15">
      <c r="E550" s="18" t="s">
        <v>706</v>
      </c>
    </row>
    <row r="551" spans="5:5" hidden="1" x14ac:dyDescent="0.15">
      <c r="E551" s="18" t="s">
        <v>707</v>
      </c>
    </row>
    <row r="552" spans="5:5" hidden="1" x14ac:dyDescent="0.15">
      <c r="E552" s="18" t="s">
        <v>708</v>
      </c>
    </row>
    <row r="553" spans="5:5" hidden="1" x14ac:dyDescent="0.15">
      <c r="E553" s="18" t="s">
        <v>709</v>
      </c>
    </row>
    <row r="554" spans="5:5" hidden="1" x14ac:dyDescent="0.15">
      <c r="E554" s="18" t="s">
        <v>710</v>
      </c>
    </row>
    <row r="555" spans="5:5" hidden="1" x14ac:dyDescent="0.15">
      <c r="E555" s="18" t="s">
        <v>711</v>
      </c>
    </row>
    <row r="556" spans="5:5" hidden="1" x14ac:dyDescent="0.15">
      <c r="E556" s="18" t="s">
        <v>712</v>
      </c>
    </row>
    <row r="557" spans="5:5" hidden="1" x14ac:dyDescent="0.15">
      <c r="E557" s="18" t="s">
        <v>713</v>
      </c>
    </row>
    <row r="558" spans="5:5" hidden="1" x14ac:dyDescent="0.15">
      <c r="E558" s="18" t="s">
        <v>714</v>
      </c>
    </row>
    <row r="559" spans="5:5" hidden="1" x14ac:dyDescent="0.15">
      <c r="E559" s="18" t="s">
        <v>715</v>
      </c>
    </row>
    <row r="560" spans="5:5" hidden="1" x14ac:dyDescent="0.15">
      <c r="E560" s="18" t="s">
        <v>716</v>
      </c>
    </row>
    <row r="561" spans="5:5" hidden="1" x14ac:dyDescent="0.15">
      <c r="E561" s="18" t="s">
        <v>717</v>
      </c>
    </row>
    <row r="562" spans="5:5" hidden="1" x14ac:dyDescent="0.15">
      <c r="E562" s="18" t="s">
        <v>718</v>
      </c>
    </row>
    <row r="563" spans="5:5" hidden="1" x14ac:dyDescent="0.15">
      <c r="E563" s="18" t="s">
        <v>719</v>
      </c>
    </row>
    <row r="564" spans="5:5" hidden="1" x14ac:dyDescent="0.15">
      <c r="E564" s="18" t="s">
        <v>720</v>
      </c>
    </row>
    <row r="565" spans="5:5" hidden="1" x14ac:dyDescent="0.15">
      <c r="E565" s="18" t="s">
        <v>721</v>
      </c>
    </row>
    <row r="566" spans="5:5" hidden="1" x14ac:dyDescent="0.15">
      <c r="E566" s="18" t="s">
        <v>722</v>
      </c>
    </row>
    <row r="567" spans="5:5" hidden="1" x14ac:dyDescent="0.15">
      <c r="E567" s="18" t="s">
        <v>723</v>
      </c>
    </row>
    <row r="568" spans="5:5" hidden="1" x14ac:dyDescent="0.15">
      <c r="E568" s="18" t="s">
        <v>724</v>
      </c>
    </row>
    <row r="569" spans="5:5" hidden="1" x14ac:dyDescent="0.15">
      <c r="E569" s="18" t="s">
        <v>725</v>
      </c>
    </row>
    <row r="570" spans="5:5" hidden="1" x14ac:dyDescent="0.15">
      <c r="E570" s="18" t="s">
        <v>726</v>
      </c>
    </row>
    <row r="571" spans="5:5" hidden="1" x14ac:dyDescent="0.15">
      <c r="E571" s="18" t="s">
        <v>727</v>
      </c>
    </row>
    <row r="572" spans="5:5" hidden="1" x14ac:dyDescent="0.15">
      <c r="E572" s="18" t="s">
        <v>728</v>
      </c>
    </row>
    <row r="573" spans="5:5" hidden="1" x14ac:dyDescent="0.15">
      <c r="E573" s="18" t="s">
        <v>729</v>
      </c>
    </row>
    <row r="574" spans="5:5" hidden="1" x14ac:dyDescent="0.15">
      <c r="E574" s="18" t="s">
        <v>730</v>
      </c>
    </row>
    <row r="575" spans="5:5" hidden="1" x14ac:dyDescent="0.15">
      <c r="E575" s="18" t="s">
        <v>731</v>
      </c>
    </row>
    <row r="576" spans="5:5" hidden="1" x14ac:dyDescent="0.15">
      <c r="E576" s="18" t="s">
        <v>732</v>
      </c>
    </row>
  </sheetData>
  <sheetProtection algorithmName="SHA-512" hashValue="ePWewRCut7gqZrPOg7kGueXgRiNX3n+i1X77/zoLSMHbSZgF0IENFXhy7qoP4R24gfzn2VkaOXmDli0UouSH0A==" saltValue="O6Fwv8JFVS828KjCPg6AfA==" spinCount="100000" sheet="1" scenarios="1" formatRows="0" insertRows="0" deleteRows="0"/>
  <mergeCells count="49">
    <mergeCell ref="B9:E9"/>
    <mergeCell ref="B10:E10"/>
    <mergeCell ref="B11:E11"/>
    <mergeCell ref="B12:B20"/>
    <mergeCell ref="C14:C20"/>
    <mergeCell ref="D15:F15"/>
    <mergeCell ref="F14:I14"/>
    <mergeCell ref="D14:E14"/>
    <mergeCell ref="G15:H15"/>
    <mergeCell ref="F13:I13"/>
    <mergeCell ref="E16:E20"/>
    <mergeCell ref="G16:H16"/>
    <mergeCell ref="G17:H17"/>
    <mergeCell ref="C13:E13"/>
    <mergeCell ref="B3:I3"/>
    <mergeCell ref="F33:I33"/>
    <mergeCell ref="F27:I27"/>
    <mergeCell ref="F10:I10"/>
    <mergeCell ref="B33:E33"/>
    <mergeCell ref="F29:I29"/>
    <mergeCell ref="F28:I28"/>
    <mergeCell ref="F32:I32"/>
    <mergeCell ref="F9:I9"/>
    <mergeCell ref="F11:I11"/>
    <mergeCell ref="B26:E26"/>
    <mergeCell ref="B27:E27"/>
    <mergeCell ref="B28:E28"/>
    <mergeCell ref="G19:H19"/>
    <mergeCell ref="B29:E29"/>
    <mergeCell ref="B22:I23"/>
    <mergeCell ref="B39:E39"/>
    <mergeCell ref="F39:I39"/>
    <mergeCell ref="B34:E34"/>
    <mergeCell ref="B35:E35"/>
    <mergeCell ref="B36:E36"/>
    <mergeCell ref="B37:E37"/>
    <mergeCell ref="F34:I34"/>
    <mergeCell ref="F35:I35"/>
    <mergeCell ref="F36:I36"/>
    <mergeCell ref="B38:E38"/>
    <mergeCell ref="F38:I38"/>
    <mergeCell ref="F37:I37"/>
    <mergeCell ref="B32:E32"/>
    <mergeCell ref="F21:I21"/>
    <mergeCell ref="F26:I26"/>
    <mergeCell ref="C12:E12"/>
    <mergeCell ref="G18:H18"/>
    <mergeCell ref="B21:E21"/>
    <mergeCell ref="G20:H20"/>
  </mergeCells>
  <phoneticPr fontId="2"/>
  <dataValidations count="3">
    <dataValidation type="list" allowBlank="1" showInputMessage="1" showErrorMessage="1" sqref="F12" xr:uid="{00000000-0002-0000-0100-000000000000}">
      <formula1>"工場,事業場"</formula1>
    </dataValidation>
    <dataValidation type="list" allowBlank="1" showInputMessage="1" showErrorMessage="1" sqref="F13:I13" xr:uid="{00000000-0002-0000-0100-000001000000}">
      <formula1>$E$46:$E$576</formula1>
    </dataValidation>
    <dataValidation type="list" allowBlank="1" showInputMessage="1" showErrorMessage="1" sqref="F21:I21" xr:uid="{D7F5ACA2-E76A-4EA3-9F0F-92E2644C98DD}">
      <formula1>"単年度事業,複数年度事業"</formula1>
    </dataValidation>
  </dataValidations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49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11.44140625" style="22" customWidth="1"/>
    <col min="3" max="3" width="8.5546875" style="22" customWidth="1"/>
    <col min="4" max="4" width="7.88671875" style="22" customWidth="1"/>
    <col min="5" max="5" width="11.44140625" style="22" customWidth="1"/>
    <col min="6" max="6" width="7.88671875" style="22" customWidth="1"/>
    <col min="7" max="7" width="8.5546875" style="22" customWidth="1"/>
    <col min="8" max="8" width="35.6640625" style="22" customWidth="1"/>
    <col min="9" max="9" width="1.44140625" style="22" customWidth="1"/>
    <col min="10" max="10" width="9.109375" style="22"/>
    <col min="11" max="11" width="3.5546875" style="22" bestFit="1" customWidth="1"/>
    <col min="12" max="12" width="2.88671875" style="22" bestFit="1" customWidth="1"/>
    <col min="13" max="16384" width="9.109375" style="22"/>
  </cols>
  <sheetData>
    <row r="1" spans="2:9" x14ac:dyDescent="0.15">
      <c r="B1" s="21"/>
      <c r="C1" s="21"/>
      <c r="D1" s="21"/>
      <c r="E1" s="21"/>
      <c r="F1" s="21"/>
      <c r="G1" s="21"/>
      <c r="I1" s="21"/>
    </row>
    <row r="2" spans="2:9" ht="22.5" customHeight="1" thickBot="1" x14ac:dyDescent="0.2">
      <c r="B2" s="22" t="s">
        <v>185</v>
      </c>
    </row>
    <row r="3" spans="2:9" ht="22.5" customHeight="1" x14ac:dyDescent="0.15">
      <c r="B3" s="245" t="s">
        <v>19</v>
      </c>
      <c r="C3" s="279"/>
      <c r="D3" s="304"/>
      <c r="E3" s="305"/>
      <c r="F3" s="305"/>
      <c r="G3" s="305"/>
      <c r="H3" s="306"/>
    </row>
    <row r="4" spans="2:9" ht="22.5" customHeight="1" x14ac:dyDescent="0.15">
      <c r="B4" s="298"/>
      <c r="C4" s="299"/>
      <c r="D4" s="299"/>
      <c r="E4" s="299"/>
      <c r="F4" s="299"/>
      <c r="G4" s="299"/>
      <c r="H4" s="300"/>
    </row>
    <row r="5" spans="2:9" ht="22.5" customHeight="1" x14ac:dyDescent="0.15">
      <c r="B5" s="298"/>
      <c r="C5" s="299"/>
      <c r="D5" s="299"/>
      <c r="E5" s="299"/>
      <c r="F5" s="299"/>
      <c r="G5" s="299"/>
      <c r="H5" s="300"/>
    </row>
    <row r="6" spans="2:9" ht="22.5" customHeight="1" x14ac:dyDescent="0.15">
      <c r="B6" s="298"/>
      <c r="C6" s="299"/>
      <c r="D6" s="299"/>
      <c r="E6" s="299"/>
      <c r="F6" s="299"/>
      <c r="G6" s="299"/>
      <c r="H6" s="300"/>
    </row>
    <row r="7" spans="2:9" ht="22.5" customHeight="1" x14ac:dyDescent="0.15">
      <c r="B7" s="298"/>
      <c r="C7" s="299"/>
      <c r="D7" s="299"/>
      <c r="E7" s="299"/>
      <c r="F7" s="299"/>
      <c r="G7" s="299"/>
      <c r="H7" s="300"/>
    </row>
    <row r="8" spans="2:9" ht="22.5" customHeight="1" x14ac:dyDescent="0.15">
      <c r="B8" s="298"/>
      <c r="C8" s="299"/>
      <c r="D8" s="299"/>
      <c r="E8" s="299"/>
      <c r="F8" s="299"/>
      <c r="G8" s="299"/>
      <c r="H8" s="300"/>
    </row>
    <row r="9" spans="2:9" ht="22.5" customHeight="1" x14ac:dyDescent="0.15">
      <c r="B9" s="298"/>
      <c r="C9" s="299"/>
      <c r="D9" s="299"/>
      <c r="E9" s="299"/>
      <c r="F9" s="299"/>
      <c r="G9" s="299"/>
      <c r="H9" s="300"/>
    </row>
    <row r="10" spans="2:9" ht="22.5" customHeight="1" x14ac:dyDescent="0.15">
      <c r="B10" s="298"/>
      <c r="C10" s="299"/>
      <c r="D10" s="299"/>
      <c r="E10" s="299"/>
      <c r="F10" s="299"/>
      <c r="G10" s="299"/>
      <c r="H10" s="300"/>
    </row>
    <row r="11" spans="2:9" ht="22.5" customHeight="1" x14ac:dyDescent="0.15">
      <c r="B11" s="298"/>
      <c r="C11" s="299"/>
      <c r="D11" s="299"/>
      <c r="E11" s="299"/>
      <c r="F11" s="299"/>
      <c r="G11" s="299"/>
      <c r="H11" s="300"/>
    </row>
    <row r="12" spans="2:9" ht="22.5" customHeight="1" x14ac:dyDescent="0.15">
      <c r="B12" s="298"/>
      <c r="C12" s="299"/>
      <c r="D12" s="299"/>
      <c r="E12" s="299"/>
      <c r="F12" s="299"/>
      <c r="G12" s="299"/>
      <c r="H12" s="300"/>
    </row>
    <row r="13" spans="2:9" ht="22.5" customHeight="1" x14ac:dyDescent="0.15">
      <c r="B13" s="298"/>
      <c r="C13" s="299"/>
      <c r="D13" s="299"/>
      <c r="E13" s="299"/>
      <c r="F13" s="299"/>
      <c r="G13" s="299"/>
      <c r="H13" s="300"/>
    </row>
    <row r="14" spans="2:9" ht="22.5" customHeight="1" x14ac:dyDescent="0.15">
      <c r="B14" s="298"/>
      <c r="C14" s="299"/>
      <c r="D14" s="299"/>
      <c r="E14" s="299"/>
      <c r="F14" s="299"/>
      <c r="G14" s="299"/>
      <c r="H14" s="300"/>
    </row>
    <row r="15" spans="2:9" ht="22.5" customHeight="1" x14ac:dyDescent="0.15">
      <c r="B15" s="298"/>
      <c r="C15" s="299"/>
      <c r="D15" s="299"/>
      <c r="E15" s="299"/>
      <c r="F15" s="299"/>
      <c r="G15" s="299"/>
      <c r="H15" s="300"/>
    </row>
    <row r="16" spans="2:9" ht="22.5" customHeight="1" x14ac:dyDescent="0.15">
      <c r="B16" s="298"/>
      <c r="C16" s="299"/>
      <c r="D16" s="299"/>
      <c r="E16" s="299"/>
      <c r="F16" s="299"/>
      <c r="G16" s="299"/>
      <c r="H16" s="300"/>
    </row>
    <row r="17" spans="2:8" ht="22.5" customHeight="1" x14ac:dyDescent="0.15">
      <c r="B17" s="298"/>
      <c r="C17" s="299"/>
      <c r="D17" s="299"/>
      <c r="E17" s="299"/>
      <c r="F17" s="299"/>
      <c r="G17" s="299"/>
      <c r="H17" s="300"/>
    </row>
    <row r="18" spans="2:8" ht="22.5" customHeight="1" x14ac:dyDescent="0.15">
      <c r="B18" s="298"/>
      <c r="C18" s="299"/>
      <c r="D18" s="299"/>
      <c r="E18" s="299"/>
      <c r="F18" s="299"/>
      <c r="G18" s="299"/>
      <c r="H18" s="300"/>
    </row>
    <row r="19" spans="2:8" ht="22.5" customHeight="1" x14ac:dyDescent="0.15">
      <c r="B19" s="298"/>
      <c r="C19" s="299"/>
      <c r="D19" s="299"/>
      <c r="E19" s="299"/>
      <c r="F19" s="299"/>
      <c r="G19" s="299"/>
      <c r="H19" s="300"/>
    </row>
    <row r="20" spans="2:8" ht="22.5" customHeight="1" x14ac:dyDescent="0.15">
      <c r="B20" s="298"/>
      <c r="C20" s="299"/>
      <c r="D20" s="299"/>
      <c r="E20" s="299"/>
      <c r="F20" s="299"/>
      <c r="G20" s="299"/>
      <c r="H20" s="300"/>
    </row>
    <row r="21" spans="2:8" ht="22.5" customHeight="1" x14ac:dyDescent="0.15">
      <c r="B21" s="298"/>
      <c r="C21" s="299"/>
      <c r="D21" s="299"/>
      <c r="E21" s="299"/>
      <c r="F21" s="299"/>
      <c r="G21" s="299"/>
      <c r="H21" s="300"/>
    </row>
    <row r="22" spans="2:8" ht="22.5" customHeight="1" x14ac:dyDescent="0.15">
      <c r="B22" s="298"/>
      <c r="C22" s="299"/>
      <c r="D22" s="299"/>
      <c r="E22" s="299"/>
      <c r="F22" s="299"/>
      <c r="G22" s="299"/>
      <c r="H22" s="300"/>
    </row>
    <row r="23" spans="2:8" ht="22.5" customHeight="1" x14ac:dyDescent="0.15">
      <c r="B23" s="301"/>
      <c r="C23" s="302"/>
      <c r="D23" s="302"/>
      <c r="E23" s="302"/>
      <c r="F23" s="302"/>
      <c r="G23" s="302"/>
      <c r="H23" s="303"/>
    </row>
    <row r="24" spans="2:8" ht="30" customHeight="1" x14ac:dyDescent="0.15">
      <c r="B24" s="280" t="s">
        <v>29</v>
      </c>
      <c r="C24" s="281"/>
      <c r="D24" s="268"/>
      <c r="E24" s="269"/>
      <c r="F24" s="269"/>
      <c r="G24" s="269"/>
      <c r="H24" s="270"/>
    </row>
    <row r="25" spans="2:8" ht="63.75" customHeight="1" x14ac:dyDescent="0.15">
      <c r="B25" s="280" t="s">
        <v>118</v>
      </c>
      <c r="C25" s="281"/>
      <c r="D25" s="268"/>
      <c r="E25" s="269"/>
      <c r="F25" s="269"/>
      <c r="G25" s="269"/>
      <c r="H25" s="270"/>
    </row>
    <row r="26" spans="2:8" ht="30" customHeight="1" x14ac:dyDescent="0.15">
      <c r="B26" s="307" t="s">
        <v>179</v>
      </c>
      <c r="C26" s="34" t="s">
        <v>28</v>
      </c>
      <c r="D26" s="35"/>
      <c r="E26" s="36" t="s">
        <v>27</v>
      </c>
      <c r="F26" s="268"/>
      <c r="G26" s="269"/>
      <c r="H26" s="270"/>
    </row>
    <row r="27" spans="2:8" ht="30" customHeight="1" x14ac:dyDescent="0.15">
      <c r="B27" s="308"/>
      <c r="C27" s="36" t="s">
        <v>26</v>
      </c>
      <c r="D27" s="35"/>
      <c r="E27" s="36" t="s">
        <v>27</v>
      </c>
      <c r="F27" s="268"/>
      <c r="G27" s="269"/>
      <c r="H27" s="270"/>
    </row>
    <row r="28" spans="2:8" ht="30" customHeight="1" x14ac:dyDescent="0.15">
      <c r="B28" s="307" t="s">
        <v>735</v>
      </c>
      <c r="C28" s="36" t="s">
        <v>22</v>
      </c>
      <c r="D28" s="35"/>
      <c r="E28" s="36" t="s">
        <v>20</v>
      </c>
      <c r="F28" s="35"/>
      <c r="G28" s="36" t="s">
        <v>21</v>
      </c>
      <c r="H28" s="37"/>
    </row>
    <row r="29" spans="2:8" ht="30" customHeight="1" thickBot="1" x14ac:dyDescent="0.2">
      <c r="B29" s="309"/>
      <c r="C29" s="38" t="s">
        <v>23</v>
      </c>
      <c r="D29" s="39"/>
      <c r="E29" s="38" t="s">
        <v>20</v>
      </c>
      <c r="F29" s="39"/>
      <c r="G29" s="38" t="s">
        <v>21</v>
      </c>
      <c r="H29" s="40"/>
    </row>
    <row r="30" spans="2:8" ht="3.75" customHeight="1" x14ac:dyDescent="0.15">
      <c r="B30" s="33"/>
      <c r="C30" s="33"/>
      <c r="D30" s="33"/>
      <c r="E30" s="19"/>
      <c r="F30" s="19"/>
      <c r="G30" s="19"/>
      <c r="H30" s="19"/>
    </row>
    <row r="31" spans="2:8" ht="15" customHeight="1" x14ac:dyDescent="0.15">
      <c r="B31" s="22" t="s">
        <v>165</v>
      </c>
    </row>
    <row r="32" spans="2:8" ht="15" customHeight="1" x14ac:dyDescent="0.15">
      <c r="B32" s="22" t="s">
        <v>166</v>
      </c>
    </row>
    <row r="33" spans="2:6" ht="15" customHeight="1" x14ac:dyDescent="0.15">
      <c r="B33" s="22" t="s">
        <v>167</v>
      </c>
    </row>
    <row r="34" spans="2:6" ht="9" customHeight="1" x14ac:dyDescent="0.15"/>
    <row r="35" spans="2:6" ht="9" customHeight="1" x14ac:dyDescent="0.15"/>
    <row r="41" spans="2:6" hidden="1" x14ac:dyDescent="0.15">
      <c r="E41" s="41"/>
      <c r="F41" s="42"/>
    </row>
    <row r="42" spans="2:6" hidden="1" x14ac:dyDescent="0.15">
      <c r="E42" s="43" t="s">
        <v>16</v>
      </c>
      <c r="F42" s="44" t="s">
        <v>24</v>
      </c>
    </row>
    <row r="43" spans="2:6" ht="12.6" hidden="1" thickBot="1" x14ac:dyDescent="0.2">
      <c r="E43" s="45" t="s">
        <v>17</v>
      </c>
      <c r="F43" s="46" t="s">
        <v>25</v>
      </c>
    </row>
    <row r="44" spans="2:6" hidden="1" x14ac:dyDescent="0.15"/>
    <row r="45" spans="2:6" hidden="1" x14ac:dyDescent="0.15"/>
    <row r="46" spans="2:6" hidden="1" x14ac:dyDescent="0.15"/>
    <row r="47" spans="2:6" hidden="1" x14ac:dyDescent="0.15"/>
    <row r="48" spans="2:6" hidden="1" x14ac:dyDescent="0.15"/>
    <row r="49" hidden="1" x14ac:dyDescent="0.15"/>
  </sheetData>
  <sheetProtection algorithmName="SHA-512" hashValue="jpcJbJ49OI3uauduXBBZ4dW6mW6gswIs6AoF8QRc6mul4EHuJM3ZQoslDm3n/jMTE603fOfmwe0ao/gFg5LAow==" saltValue="QX1/07lQ6lT45KCMOCY/Wg==" spinCount="100000" sheet="1" scenarios="1" formatRows="0" insertRows="0" deleteRows="0"/>
  <mergeCells count="11">
    <mergeCell ref="B26:B27"/>
    <mergeCell ref="F26:H26"/>
    <mergeCell ref="B28:B29"/>
    <mergeCell ref="F27:H27"/>
    <mergeCell ref="B25:C25"/>
    <mergeCell ref="D25:H25"/>
    <mergeCell ref="B3:C3"/>
    <mergeCell ref="B4:H23"/>
    <mergeCell ref="D3:H3"/>
    <mergeCell ref="B24:C24"/>
    <mergeCell ref="D24:H24"/>
  </mergeCells>
  <phoneticPr fontId="2"/>
  <dataValidations count="2">
    <dataValidation type="list" allowBlank="1" showInputMessage="1" showErrorMessage="1" sqref="F28:F29" xr:uid="{00000000-0002-0000-0200-000000000000}">
      <formula1>$F$41:$F$43</formula1>
    </dataValidation>
    <dataValidation type="list" allowBlank="1" showInputMessage="1" showErrorMessage="1" sqref="D26:D29" xr:uid="{00000000-0002-0000-0200-000001000000}">
      <formula1>$E$41:$E$43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E43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17.109375" style="22" customWidth="1"/>
    <col min="3" max="3" width="14.33203125" style="22" customWidth="1"/>
    <col min="4" max="4" width="60" style="22" customWidth="1"/>
    <col min="5" max="5" width="1.44140625" style="22" customWidth="1"/>
    <col min="6" max="16384" width="9.109375" style="22"/>
  </cols>
  <sheetData>
    <row r="1" spans="2:5" x14ac:dyDescent="0.15">
      <c r="B1" s="21"/>
      <c r="C1" s="21"/>
      <c r="E1" s="21"/>
    </row>
    <row r="2" spans="2:5" ht="22.5" customHeight="1" thickBot="1" x14ac:dyDescent="0.2">
      <c r="B2" s="22" t="s">
        <v>186</v>
      </c>
    </row>
    <row r="3" spans="2:5" ht="22.5" customHeight="1" x14ac:dyDescent="0.15">
      <c r="B3" s="316" t="s">
        <v>30</v>
      </c>
      <c r="C3" s="47" t="s">
        <v>31</v>
      </c>
      <c r="D3" s="48"/>
    </row>
    <row r="4" spans="2:5" ht="22.5" customHeight="1" x14ac:dyDescent="0.15">
      <c r="B4" s="315"/>
      <c r="C4" s="49" t="s">
        <v>32</v>
      </c>
      <c r="D4" s="37"/>
    </row>
    <row r="5" spans="2:5" ht="22.5" customHeight="1" x14ac:dyDescent="0.15">
      <c r="B5" s="315" t="s">
        <v>33</v>
      </c>
      <c r="C5" s="49" t="s">
        <v>34</v>
      </c>
      <c r="D5" s="37"/>
    </row>
    <row r="6" spans="2:5" ht="22.5" customHeight="1" x14ac:dyDescent="0.15">
      <c r="B6" s="315"/>
      <c r="C6" s="49" t="s">
        <v>35</v>
      </c>
      <c r="D6" s="37"/>
    </row>
    <row r="7" spans="2:5" ht="22.5" customHeight="1" x14ac:dyDescent="0.15">
      <c r="B7" s="315"/>
      <c r="C7" s="49" t="s">
        <v>36</v>
      </c>
      <c r="D7" s="37"/>
    </row>
    <row r="8" spans="2:5" ht="22.5" customHeight="1" x14ac:dyDescent="0.15">
      <c r="B8" s="315"/>
      <c r="C8" s="49" t="s">
        <v>38</v>
      </c>
      <c r="D8" s="37"/>
    </row>
    <row r="9" spans="2:5" ht="26.25" customHeight="1" x14ac:dyDescent="0.15">
      <c r="B9" s="50" t="s">
        <v>37</v>
      </c>
      <c r="C9" s="313"/>
      <c r="D9" s="314"/>
    </row>
    <row r="10" spans="2:5" ht="22.5" customHeight="1" x14ac:dyDescent="0.15">
      <c r="B10" s="298"/>
      <c r="C10" s="299"/>
      <c r="D10" s="300"/>
    </row>
    <row r="11" spans="2:5" ht="22.5" customHeight="1" x14ac:dyDescent="0.15">
      <c r="B11" s="298"/>
      <c r="C11" s="299"/>
      <c r="D11" s="300"/>
    </row>
    <row r="12" spans="2:5" ht="22.5" customHeight="1" x14ac:dyDescent="0.15">
      <c r="B12" s="298"/>
      <c r="C12" s="299"/>
      <c r="D12" s="300"/>
    </row>
    <row r="13" spans="2:5" ht="22.5" customHeight="1" x14ac:dyDescent="0.15">
      <c r="B13" s="298"/>
      <c r="C13" s="299"/>
      <c r="D13" s="300"/>
    </row>
    <row r="14" spans="2:5" ht="22.5" customHeight="1" x14ac:dyDescent="0.15">
      <c r="B14" s="298"/>
      <c r="C14" s="299"/>
      <c r="D14" s="300"/>
    </row>
    <row r="15" spans="2:5" ht="22.5" customHeight="1" x14ac:dyDescent="0.15">
      <c r="B15" s="298"/>
      <c r="C15" s="299"/>
      <c r="D15" s="300"/>
    </row>
    <row r="16" spans="2:5" ht="22.5" customHeight="1" x14ac:dyDescent="0.15">
      <c r="B16" s="298"/>
      <c r="C16" s="299"/>
      <c r="D16" s="300"/>
    </row>
    <row r="17" spans="2:4" ht="22.5" customHeight="1" x14ac:dyDescent="0.15">
      <c r="B17" s="298"/>
      <c r="C17" s="299"/>
      <c r="D17" s="300"/>
    </row>
    <row r="18" spans="2:4" ht="22.5" customHeight="1" x14ac:dyDescent="0.15">
      <c r="B18" s="298"/>
      <c r="C18" s="299"/>
      <c r="D18" s="300"/>
    </row>
    <row r="19" spans="2:4" ht="22.5" customHeight="1" x14ac:dyDescent="0.15">
      <c r="B19" s="298"/>
      <c r="C19" s="299"/>
      <c r="D19" s="300"/>
    </row>
    <row r="20" spans="2:4" ht="22.5" customHeight="1" x14ac:dyDescent="0.15">
      <c r="B20" s="298"/>
      <c r="C20" s="299"/>
      <c r="D20" s="300"/>
    </row>
    <row r="21" spans="2:4" ht="22.5" customHeight="1" x14ac:dyDescent="0.15">
      <c r="B21" s="298"/>
      <c r="C21" s="299"/>
      <c r="D21" s="300"/>
    </row>
    <row r="22" spans="2:4" ht="22.5" customHeight="1" x14ac:dyDescent="0.15">
      <c r="B22" s="298"/>
      <c r="C22" s="299"/>
      <c r="D22" s="300"/>
    </row>
    <row r="23" spans="2:4" ht="22.5" customHeight="1" x14ac:dyDescent="0.15">
      <c r="B23" s="298"/>
      <c r="C23" s="299"/>
      <c r="D23" s="300"/>
    </row>
    <row r="24" spans="2:4" ht="22.5" customHeight="1" x14ac:dyDescent="0.15">
      <c r="B24" s="298"/>
      <c r="C24" s="299"/>
      <c r="D24" s="300"/>
    </row>
    <row r="25" spans="2:4" ht="22.5" customHeight="1" x14ac:dyDescent="0.15">
      <c r="B25" s="298"/>
      <c r="C25" s="299"/>
      <c r="D25" s="300"/>
    </row>
    <row r="26" spans="2:4" ht="22.5" customHeight="1" x14ac:dyDescent="0.15">
      <c r="B26" s="298"/>
      <c r="C26" s="299"/>
      <c r="D26" s="300"/>
    </row>
    <row r="27" spans="2:4" ht="22.5" customHeight="1" x14ac:dyDescent="0.15">
      <c r="B27" s="298"/>
      <c r="C27" s="299"/>
      <c r="D27" s="300"/>
    </row>
    <row r="28" spans="2:4" ht="22.5" customHeight="1" x14ac:dyDescent="0.15">
      <c r="B28" s="298"/>
      <c r="C28" s="299"/>
      <c r="D28" s="300"/>
    </row>
    <row r="29" spans="2:4" ht="22.5" customHeight="1" x14ac:dyDescent="0.15">
      <c r="B29" s="298"/>
      <c r="C29" s="299"/>
      <c r="D29" s="300"/>
    </row>
    <row r="30" spans="2:4" ht="22.5" customHeight="1" x14ac:dyDescent="0.15">
      <c r="B30" s="298"/>
      <c r="C30" s="299"/>
      <c r="D30" s="300"/>
    </row>
    <row r="31" spans="2:4" ht="22.5" customHeight="1" x14ac:dyDescent="0.15">
      <c r="B31" s="298"/>
      <c r="C31" s="299"/>
      <c r="D31" s="300"/>
    </row>
    <row r="32" spans="2:4" ht="22.5" customHeight="1" x14ac:dyDescent="0.15">
      <c r="B32" s="298"/>
      <c r="C32" s="299"/>
      <c r="D32" s="300"/>
    </row>
    <row r="33" spans="2:4" ht="22.5" customHeight="1" thickBot="1" x14ac:dyDescent="0.2">
      <c r="B33" s="310"/>
      <c r="C33" s="311"/>
      <c r="D33" s="312"/>
    </row>
    <row r="34" spans="2:4" ht="3.75" customHeight="1" x14ac:dyDescent="0.15">
      <c r="B34" s="33"/>
      <c r="C34" s="33"/>
      <c r="D34" s="51"/>
    </row>
    <row r="35" spans="2:4" ht="15" customHeight="1" x14ac:dyDescent="0.15">
      <c r="B35" s="22" t="s">
        <v>86</v>
      </c>
    </row>
    <row r="36" spans="2:4" x14ac:dyDescent="0.15">
      <c r="B36" s="22" t="s">
        <v>39</v>
      </c>
    </row>
    <row r="38" spans="2:4" ht="27" customHeight="1" x14ac:dyDescent="0.15"/>
    <row r="40" spans="2:4" ht="27" customHeight="1" x14ac:dyDescent="0.15"/>
    <row r="41" spans="2:4" ht="27" customHeight="1" x14ac:dyDescent="0.15"/>
    <row r="43" spans="2:4" ht="27" customHeight="1" x14ac:dyDescent="0.15"/>
  </sheetData>
  <sheetProtection algorithmName="SHA-512" hashValue="hSJkMsKtwKfQYXRhsBXG5hEZ+ZekO74bVgIeozm431myTtSfiSjqHrf7Uo+BzHZ/+wHSpl5exD2vl5g45lFYqQ==" saltValue="fqAKt8LLHdaFL2cgN1pPGw==" spinCount="100000" sheet="1" scenarios="1" formatRows="0" insertRows="0" deleteRows="0"/>
  <mergeCells count="4">
    <mergeCell ref="B10:D33"/>
    <mergeCell ref="C9:D9"/>
    <mergeCell ref="B5:B8"/>
    <mergeCell ref="B3:B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7"/>
  <sheetViews>
    <sheetView view="pageBreakPreview" zoomScaleNormal="100" zoomScaleSheetLayoutView="100" workbookViewId="0"/>
  </sheetViews>
  <sheetFormatPr defaultColWidth="10.33203125" defaultRowHeight="13.2" x14ac:dyDescent="0.15"/>
  <cols>
    <col min="1" max="1" width="1.44140625" style="55" customWidth="1"/>
    <col min="2" max="2" width="7.6640625" style="91" customWidth="1"/>
    <col min="3" max="3" width="25.6640625" style="91" customWidth="1"/>
    <col min="4" max="4" width="12.88671875" style="91" bestFit="1" customWidth="1"/>
    <col min="5" max="7" width="11.5546875" style="91" customWidth="1"/>
    <col min="8" max="8" width="7.6640625" style="91" bestFit="1" customWidth="1"/>
    <col min="9" max="9" width="38.5546875" style="91" customWidth="1"/>
    <col min="10" max="10" width="9.33203125" style="91" customWidth="1"/>
    <col min="11" max="11" width="34.33203125" style="91" customWidth="1"/>
    <col min="12" max="12" width="1.44140625" style="55" customWidth="1"/>
    <col min="13" max="25" width="11" style="91" customWidth="1"/>
    <col min="26" max="16384" width="10.33203125" style="91"/>
  </cols>
  <sheetData>
    <row r="1" spans="1:12" s="54" customFormat="1" ht="12" x14ac:dyDescent="0.1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2"/>
    </row>
    <row r="2" spans="1:12" s="54" customFormat="1" ht="22.5" customHeight="1" thickBot="1" x14ac:dyDescent="0.2">
      <c r="B2" s="22" t="s">
        <v>187</v>
      </c>
    </row>
    <row r="3" spans="1:12" s="56" customFormat="1" ht="13.5" customHeight="1" x14ac:dyDescent="0.15">
      <c r="A3" s="55"/>
      <c r="B3" s="317" t="s">
        <v>96</v>
      </c>
      <c r="C3" s="319" t="s">
        <v>26</v>
      </c>
      <c r="D3" s="319" t="s">
        <v>168</v>
      </c>
      <c r="E3" s="325" t="s">
        <v>97</v>
      </c>
      <c r="F3" s="326"/>
      <c r="G3" s="327"/>
      <c r="H3" s="323" t="s">
        <v>98</v>
      </c>
      <c r="I3" s="324"/>
      <c r="J3" s="319" t="s">
        <v>99</v>
      </c>
      <c r="K3" s="321" t="s">
        <v>60</v>
      </c>
      <c r="L3" s="55"/>
    </row>
    <row r="4" spans="1:12" s="56" customFormat="1" ht="13.8" thickBot="1" x14ac:dyDescent="0.2">
      <c r="A4" s="55"/>
      <c r="B4" s="318"/>
      <c r="C4" s="320"/>
      <c r="D4" s="320"/>
      <c r="E4" s="57" t="s">
        <v>736</v>
      </c>
      <c r="F4" s="57" t="s">
        <v>737</v>
      </c>
      <c r="G4" s="57" t="s">
        <v>749</v>
      </c>
      <c r="H4" s="58" t="s">
        <v>110</v>
      </c>
      <c r="I4" s="59" t="s">
        <v>734</v>
      </c>
      <c r="J4" s="320"/>
      <c r="K4" s="322"/>
      <c r="L4" s="55"/>
    </row>
    <row r="5" spans="1:12" s="56" customFormat="1" ht="21" customHeight="1" x14ac:dyDescent="0.15">
      <c r="A5" s="55"/>
      <c r="B5" s="60"/>
      <c r="C5" s="61"/>
      <c r="D5" s="225"/>
      <c r="E5" s="62"/>
      <c r="F5" s="62"/>
      <c r="G5" s="62"/>
      <c r="H5" s="63"/>
      <c r="I5" s="64"/>
      <c r="J5" s="65"/>
      <c r="K5" s="66"/>
      <c r="L5" s="55"/>
    </row>
    <row r="6" spans="1:12" s="56" customFormat="1" ht="21" customHeight="1" x14ac:dyDescent="0.15">
      <c r="A6" s="55"/>
      <c r="B6" s="60"/>
      <c r="C6" s="61"/>
      <c r="D6" s="226"/>
      <c r="E6" s="67"/>
      <c r="F6" s="67"/>
      <c r="G6" s="67"/>
      <c r="H6" s="68"/>
      <c r="I6" s="69"/>
      <c r="J6" s="70"/>
      <c r="K6" s="71"/>
      <c r="L6" s="55"/>
    </row>
    <row r="7" spans="1:12" s="56" customFormat="1" ht="21" customHeight="1" x14ac:dyDescent="0.15">
      <c r="A7" s="55"/>
      <c r="B7" s="60"/>
      <c r="C7" s="61"/>
      <c r="D7" s="226"/>
      <c r="E7" s="67"/>
      <c r="F7" s="67"/>
      <c r="G7" s="67"/>
      <c r="H7" s="68"/>
      <c r="I7" s="69"/>
      <c r="J7" s="70"/>
      <c r="K7" s="72"/>
      <c r="L7" s="55"/>
    </row>
    <row r="8" spans="1:12" s="56" customFormat="1" ht="21" customHeight="1" x14ac:dyDescent="0.15">
      <c r="A8" s="55"/>
      <c r="B8" s="60"/>
      <c r="C8" s="61"/>
      <c r="D8" s="73"/>
      <c r="E8" s="67"/>
      <c r="F8" s="67"/>
      <c r="G8" s="67"/>
      <c r="H8" s="68"/>
      <c r="I8" s="69"/>
      <c r="J8" s="70"/>
      <c r="K8" s="71"/>
      <c r="L8" s="55"/>
    </row>
    <row r="9" spans="1:12" s="56" customFormat="1" ht="21" customHeight="1" x14ac:dyDescent="0.15">
      <c r="A9" s="55"/>
      <c r="B9" s="60"/>
      <c r="C9" s="61"/>
      <c r="D9" s="73"/>
      <c r="E9" s="67"/>
      <c r="F9" s="67"/>
      <c r="G9" s="67"/>
      <c r="H9" s="68"/>
      <c r="I9" s="69"/>
      <c r="J9" s="70"/>
      <c r="K9" s="74"/>
      <c r="L9" s="55"/>
    </row>
    <row r="10" spans="1:12" s="56" customFormat="1" ht="21" customHeight="1" x14ac:dyDescent="0.15">
      <c r="A10" s="55"/>
      <c r="B10" s="60"/>
      <c r="C10" s="61"/>
      <c r="D10" s="73"/>
      <c r="E10" s="67"/>
      <c r="F10" s="67"/>
      <c r="G10" s="67"/>
      <c r="H10" s="68"/>
      <c r="I10" s="69"/>
      <c r="J10" s="70"/>
      <c r="K10" s="71"/>
      <c r="L10" s="55"/>
    </row>
    <row r="11" spans="1:12" s="56" customFormat="1" ht="21" customHeight="1" x14ac:dyDescent="0.15">
      <c r="A11" s="55"/>
      <c r="B11" s="60"/>
      <c r="C11" s="61"/>
      <c r="D11" s="73"/>
      <c r="E11" s="67"/>
      <c r="F11" s="67"/>
      <c r="G11" s="67"/>
      <c r="H11" s="68"/>
      <c r="I11" s="69"/>
      <c r="J11" s="70"/>
      <c r="K11" s="71"/>
      <c r="L11" s="55"/>
    </row>
    <row r="12" spans="1:12" s="56" customFormat="1" ht="21" customHeight="1" x14ac:dyDescent="0.15">
      <c r="A12" s="55"/>
      <c r="B12" s="60"/>
      <c r="C12" s="61"/>
      <c r="D12" s="73"/>
      <c r="E12" s="67"/>
      <c r="F12" s="67"/>
      <c r="G12" s="67"/>
      <c r="H12" s="68"/>
      <c r="I12" s="69"/>
      <c r="J12" s="70"/>
      <c r="K12" s="72"/>
      <c r="L12" s="55"/>
    </row>
    <row r="13" spans="1:12" s="56" customFormat="1" ht="21" customHeight="1" x14ac:dyDescent="0.15">
      <c r="A13" s="55"/>
      <c r="B13" s="60"/>
      <c r="C13" s="61"/>
      <c r="D13" s="73"/>
      <c r="E13" s="67"/>
      <c r="F13" s="67"/>
      <c r="G13" s="67"/>
      <c r="H13" s="68"/>
      <c r="I13" s="69"/>
      <c r="J13" s="70"/>
      <c r="K13" s="71"/>
      <c r="L13" s="55"/>
    </row>
    <row r="14" spans="1:12" s="56" customFormat="1" ht="21" customHeight="1" x14ac:dyDescent="0.15">
      <c r="A14" s="55"/>
      <c r="B14" s="60"/>
      <c r="C14" s="61"/>
      <c r="D14" s="73"/>
      <c r="E14" s="67"/>
      <c r="F14" s="67"/>
      <c r="G14" s="67"/>
      <c r="H14" s="68"/>
      <c r="I14" s="69"/>
      <c r="J14" s="70"/>
      <c r="K14" s="72"/>
      <c r="L14" s="55"/>
    </row>
    <row r="15" spans="1:12" s="56" customFormat="1" ht="21" customHeight="1" x14ac:dyDescent="0.15">
      <c r="A15" s="55"/>
      <c r="B15" s="60"/>
      <c r="C15" s="61"/>
      <c r="D15" s="73"/>
      <c r="E15" s="67"/>
      <c r="F15" s="67"/>
      <c r="G15" s="67"/>
      <c r="H15" s="68"/>
      <c r="I15" s="69"/>
      <c r="J15" s="70"/>
      <c r="K15" s="72"/>
      <c r="L15" s="55"/>
    </row>
    <row r="16" spans="1:12" s="56" customFormat="1" ht="21" customHeight="1" x14ac:dyDescent="0.15">
      <c r="A16" s="55"/>
      <c r="B16" s="60"/>
      <c r="C16" s="61"/>
      <c r="D16" s="73"/>
      <c r="E16" s="67"/>
      <c r="F16" s="67"/>
      <c r="G16" s="67"/>
      <c r="H16" s="68"/>
      <c r="I16" s="69"/>
      <c r="J16" s="70"/>
      <c r="K16" s="72"/>
      <c r="L16" s="55"/>
    </row>
    <row r="17" spans="1:12" s="56" customFormat="1" ht="21" customHeight="1" x14ac:dyDescent="0.15">
      <c r="A17" s="55"/>
      <c r="B17" s="60"/>
      <c r="C17" s="61"/>
      <c r="D17" s="73"/>
      <c r="E17" s="67"/>
      <c r="F17" s="67"/>
      <c r="G17" s="67"/>
      <c r="H17" s="68"/>
      <c r="I17" s="69"/>
      <c r="J17" s="70"/>
      <c r="K17" s="74"/>
      <c r="L17" s="55"/>
    </row>
    <row r="18" spans="1:12" s="56" customFormat="1" ht="21" customHeight="1" x14ac:dyDescent="0.15">
      <c r="A18" s="55"/>
      <c r="B18" s="60"/>
      <c r="C18" s="61"/>
      <c r="D18" s="73"/>
      <c r="E18" s="67"/>
      <c r="F18" s="67"/>
      <c r="G18" s="67"/>
      <c r="H18" s="68"/>
      <c r="I18" s="69"/>
      <c r="J18" s="70"/>
      <c r="K18" s="72"/>
      <c r="L18" s="55"/>
    </row>
    <row r="19" spans="1:12" s="56" customFormat="1" ht="21" customHeight="1" x14ac:dyDescent="0.15">
      <c r="A19" s="55"/>
      <c r="B19" s="60"/>
      <c r="C19" s="61"/>
      <c r="D19" s="73"/>
      <c r="E19" s="67"/>
      <c r="F19" s="67"/>
      <c r="G19" s="67"/>
      <c r="H19" s="68"/>
      <c r="I19" s="69"/>
      <c r="J19" s="70"/>
      <c r="K19" s="74"/>
      <c r="L19" s="55"/>
    </row>
    <row r="20" spans="1:12" s="56" customFormat="1" ht="21" customHeight="1" x14ac:dyDescent="0.15">
      <c r="A20" s="55"/>
      <c r="B20" s="75"/>
      <c r="C20" s="61"/>
      <c r="D20" s="73"/>
      <c r="E20" s="67"/>
      <c r="F20" s="67"/>
      <c r="G20" s="67"/>
      <c r="H20" s="68"/>
      <c r="I20" s="69"/>
      <c r="J20" s="70"/>
      <c r="K20" s="76"/>
      <c r="L20" s="55"/>
    </row>
    <row r="21" spans="1:12" s="56" customFormat="1" ht="21" customHeight="1" x14ac:dyDescent="0.15">
      <c r="A21" s="55"/>
      <c r="B21" s="75"/>
      <c r="C21" s="61"/>
      <c r="D21" s="73"/>
      <c r="E21" s="67"/>
      <c r="F21" s="67"/>
      <c r="G21" s="67"/>
      <c r="H21" s="68"/>
      <c r="I21" s="69"/>
      <c r="J21" s="70"/>
      <c r="K21" s="72"/>
      <c r="L21" s="55"/>
    </row>
    <row r="22" spans="1:12" s="56" customFormat="1" ht="21" customHeight="1" x14ac:dyDescent="0.15">
      <c r="A22" s="55"/>
      <c r="B22" s="75"/>
      <c r="C22" s="61"/>
      <c r="D22" s="73"/>
      <c r="E22" s="67"/>
      <c r="F22" s="67"/>
      <c r="G22" s="67"/>
      <c r="H22" s="77"/>
      <c r="I22" s="78"/>
      <c r="J22" s="70"/>
      <c r="K22" s="79"/>
      <c r="L22" s="55"/>
    </row>
    <row r="23" spans="1:12" s="56" customFormat="1" ht="21" customHeight="1" x14ac:dyDescent="0.15">
      <c r="A23" s="55"/>
      <c r="B23" s="75"/>
      <c r="C23" s="80"/>
      <c r="D23" s="73"/>
      <c r="E23" s="81"/>
      <c r="F23" s="81"/>
      <c r="G23" s="81"/>
      <c r="H23" s="77"/>
      <c r="I23" s="78"/>
      <c r="J23" s="70"/>
      <c r="K23" s="79"/>
      <c r="L23" s="55"/>
    </row>
    <row r="24" spans="1:12" s="56" customFormat="1" ht="21" customHeight="1" thickBot="1" x14ac:dyDescent="0.2">
      <c r="A24" s="55"/>
      <c r="B24" s="82"/>
      <c r="C24" s="83"/>
      <c r="D24" s="84"/>
      <c r="E24" s="85"/>
      <c r="F24" s="85"/>
      <c r="G24" s="85"/>
      <c r="H24" s="86"/>
      <c r="I24" s="87"/>
      <c r="J24" s="88"/>
      <c r="K24" s="89"/>
      <c r="L24" s="55"/>
    </row>
    <row r="25" spans="1:12" ht="3.75" customHeight="1" x14ac:dyDescent="0.15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1:12" s="56" customFormat="1" x14ac:dyDescent="0.15">
      <c r="A26" s="55"/>
      <c r="L26" s="55"/>
    </row>
    <row r="27" spans="1:12" s="56" customFormat="1" x14ac:dyDescent="0.15">
      <c r="A27" s="55"/>
      <c r="L27" s="55"/>
    </row>
    <row r="28" spans="1:12" s="56" customFormat="1" x14ac:dyDescent="0.15">
      <c r="A28" s="55"/>
      <c r="L28" s="55"/>
    </row>
    <row r="29" spans="1:12" s="56" customFormat="1" x14ac:dyDescent="0.15">
      <c r="A29" s="55"/>
      <c r="L29" s="55"/>
    </row>
    <row r="30" spans="1:12" s="56" customFormat="1" x14ac:dyDescent="0.15">
      <c r="A30" s="55"/>
      <c r="L30" s="55"/>
    </row>
    <row r="31" spans="1:12" s="56" customFormat="1" x14ac:dyDescent="0.15">
      <c r="A31" s="55"/>
      <c r="L31" s="55"/>
    </row>
    <row r="32" spans="1:12" s="56" customFormat="1" x14ac:dyDescent="0.15">
      <c r="A32" s="55"/>
      <c r="L32" s="55"/>
    </row>
    <row r="33" spans="1:12" s="56" customFormat="1" x14ac:dyDescent="0.15">
      <c r="A33" s="55"/>
      <c r="L33" s="55"/>
    </row>
    <row r="34" spans="1:12" s="56" customFormat="1" x14ac:dyDescent="0.15">
      <c r="A34" s="55"/>
      <c r="L34" s="55"/>
    </row>
    <row r="36" spans="1:12" hidden="1" x14ac:dyDescent="0.15"/>
    <row r="37" spans="1:12" hidden="1" x14ac:dyDescent="0.15"/>
    <row r="41" spans="1:12" hidden="1" x14ac:dyDescent="0.15">
      <c r="C41" s="92" t="s">
        <v>105</v>
      </c>
      <c r="D41" s="93" t="s">
        <v>97</v>
      </c>
      <c r="E41" s="93"/>
      <c r="F41" s="93"/>
      <c r="G41" s="93" t="s">
        <v>100</v>
      </c>
      <c r="H41" s="94"/>
      <c r="I41" s="94"/>
      <c r="J41" s="95" t="s">
        <v>180</v>
      </c>
      <c r="K41" s="55"/>
    </row>
    <row r="42" spans="1:12" hidden="1" x14ac:dyDescent="0.15">
      <c r="C42" s="96"/>
      <c r="D42" s="97"/>
      <c r="E42" s="97"/>
      <c r="F42" s="97"/>
      <c r="G42" s="97"/>
      <c r="H42" s="97"/>
      <c r="I42" s="97"/>
      <c r="J42" s="98"/>
      <c r="K42" s="55"/>
    </row>
    <row r="43" spans="1:12" hidden="1" x14ac:dyDescent="0.15">
      <c r="C43" s="99" t="s">
        <v>106</v>
      </c>
      <c r="D43" s="100" t="s">
        <v>107</v>
      </c>
      <c r="E43" s="100"/>
      <c r="F43" s="100"/>
      <c r="G43" s="101" t="s">
        <v>108</v>
      </c>
      <c r="H43" s="97"/>
      <c r="I43" s="97"/>
      <c r="J43" s="98" t="s">
        <v>89</v>
      </c>
      <c r="K43" s="55"/>
    </row>
    <row r="44" spans="1:12" hidden="1" x14ac:dyDescent="0.15">
      <c r="C44" s="99" t="s">
        <v>109</v>
      </c>
      <c r="D44" s="100" t="s">
        <v>101</v>
      </c>
      <c r="E44" s="100"/>
      <c r="F44" s="100"/>
      <c r="G44" s="101" t="s">
        <v>102</v>
      </c>
      <c r="H44" s="97"/>
      <c r="I44" s="97"/>
      <c r="J44" s="98"/>
      <c r="K44" s="55"/>
    </row>
    <row r="45" spans="1:12" hidden="1" x14ac:dyDescent="0.15">
      <c r="C45" s="99" t="s">
        <v>131</v>
      </c>
      <c r="D45" s="100" t="s">
        <v>103</v>
      </c>
      <c r="E45" s="100"/>
      <c r="F45" s="100"/>
      <c r="G45" s="101" t="s">
        <v>104</v>
      </c>
      <c r="H45" s="97"/>
      <c r="I45" s="97"/>
      <c r="J45" s="98"/>
      <c r="K45" s="55"/>
    </row>
    <row r="46" spans="1:12" ht="13.8" hidden="1" thickBot="1" x14ac:dyDescent="0.2">
      <c r="C46" s="102" t="s">
        <v>132</v>
      </c>
      <c r="D46" s="103"/>
      <c r="E46" s="103"/>
      <c r="F46" s="103"/>
      <c r="G46" s="103"/>
      <c r="H46" s="104"/>
      <c r="I46" s="104"/>
      <c r="J46" s="105"/>
      <c r="K46" s="55"/>
    </row>
    <row r="47" spans="1:12" x14ac:dyDescent="0.15">
      <c r="G47" s="56"/>
    </row>
  </sheetData>
  <sheetProtection algorithmName="SHA-512" hashValue="bVFupbevInKTAxqaTpPmwIISJsSLsWga/zjg3vyMyYkTk5o8VDGBkyOzkbUdVTrsvCPYtOe+EoJTfMu4Q8LbWw==" saltValue="CTKxikA3HV12YlcY48Kkuw==" spinCount="100000" sheet="1" scenarios="1" formatRows="0" insertRows="0" deleteRows="0"/>
  <mergeCells count="7">
    <mergeCell ref="B3:B4"/>
    <mergeCell ref="C3:C4"/>
    <mergeCell ref="J3:J4"/>
    <mergeCell ref="K3:K4"/>
    <mergeCell ref="D3:D4"/>
    <mergeCell ref="H3:I3"/>
    <mergeCell ref="E3:G3"/>
  </mergeCells>
  <phoneticPr fontId="2"/>
  <dataValidations count="6">
    <dataValidation type="list" allowBlank="1" showInputMessage="1" showErrorMessage="1" sqref="J25" xr:uid="{00000000-0002-0000-0400-000000000000}">
      <formula1>#REF!</formula1>
    </dataValidation>
    <dataValidation type="list" allowBlank="1" showInputMessage="1" showErrorMessage="1" sqref="J5:J24" xr:uid="{00000000-0002-0000-0400-000001000000}">
      <formula1>$J$43:$J$44</formula1>
    </dataValidation>
    <dataValidation type="list" allowBlank="1" showInputMessage="1" showErrorMessage="1" sqref="H5:H24" xr:uid="{00000000-0002-0000-0400-000002000000}">
      <formula1>$G$42:$G$45</formula1>
    </dataValidation>
    <dataValidation type="list" allowBlank="1" showInputMessage="1" showErrorMessage="1" sqref="E5:G24" xr:uid="{00000000-0002-0000-0400-000003000000}">
      <formula1>$D$42:$D$45</formula1>
    </dataValidation>
    <dataValidation type="list" allowBlank="1" showInputMessage="1" showErrorMessage="1" sqref="D5:D24" xr:uid="{00000000-0002-0000-0400-000004000000}">
      <formula1>$C$42:$C$46</formula1>
    </dataValidation>
    <dataValidation type="list" allowBlank="1" showInputMessage="1" showErrorMessage="1" sqref="H25:I25" xr:uid="{00000000-0002-0000-0400-000005000000}">
      <formula1>#REF!</formula1>
    </dataValidation>
  </dataValidations>
  <pageMargins left="0.78740157480314965" right="0.78740157480314965" top="0.51181102362204722" bottom="0.98425196850393704" header="0.51181102362204722" footer="0.51181102362204722"/>
  <pageSetup paperSize="9" scale="78" orientation="landscape" r:id="rId1"/>
  <headerFooter alignWithMargins="0">
    <oddFooter>&amp;L&amp;A&amp;R&amp;F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1"/>
  <sheetViews>
    <sheetView view="pageBreakPreview" zoomScaleNormal="100" zoomScaleSheetLayoutView="100" workbookViewId="0"/>
  </sheetViews>
  <sheetFormatPr defaultColWidth="10.33203125" defaultRowHeight="12" x14ac:dyDescent="0.15"/>
  <cols>
    <col min="1" max="1" width="1.44140625" style="106" customWidth="1"/>
    <col min="2" max="2" width="11.109375" style="108" customWidth="1"/>
    <col min="3" max="3" width="9.33203125" style="108" customWidth="1"/>
    <col min="4" max="4" width="25.6640625" style="108" customWidth="1"/>
    <col min="5" max="5" width="20.6640625" style="108" bestFit="1" customWidth="1"/>
    <col min="6" max="7" width="13.109375" style="108" bestFit="1" customWidth="1"/>
    <col min="8" max="8" width="5.44140625" style="108" bestFit="1" customWidth="1"/>
    <col min="9" max="9" width="6.5546875" style="108" bestFit="1" customWidth="1"/>
    <col min="10" max="10" width="17.44140625" style="108" bestFit="1" customWidth="1"/>
    <col min="11" max="11" width="6.5546875" style="108" bestFit="1" customWidth="1"/>
    <col min="12" max="12" width="17.44140625" style="108" bestFit="1" customWidth="1"/>
    <col min="13" max="13" width="6.5546875" style="108" bestFit="1" customWidth="1"/>
    <col min="14" max="14" width="28.5546875" style="108" customWidth="1"/>
    <col min="15" max="15" width="1.44140625" style="108" customWidth="1"/>
    <col min="16" max="16" width="10.33203125" style="108" customWidth="1"/>
    <col min="17" max="17" width="17.88671875" style="108" bestFit="1" customWidth="1"/>
    <col min="18" max="18" width="19.44140625" style="108" bestFit="1" customWidth="1"/>
    <col min="19" max="16384" width="10.33203125" style="108"/>
  </cols>
  <sheetData>
    <row r="1" spans="1:14" x14ac:dyDescent="0.1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2.5" customHeight="1" thickBot="1" x14ac:dyDescent="0.2">
      <c r="A2" s="108"/>
      <c r="B2" s="22" t="s">
        <v>188</v>
      </c>
      <c r="G2" s="107"/>
    </row>
    <row r="3" spans="1:14" ht="23.25" customHeight="1" x14ac:dyDescent="0.15">
      <c r="B3" s="332" t="s">
        <v>87</v>
      </c>
      <c r="C3" s="334" t="s">
        <v>56</v>
      </c>
      <c r="D3" s="334" t="s">
        <v>154</v>
      </c>
      <c r="E3" s="337" t="s">
        <v>57</v>
      </c>
      <c r="F3" s="338"/>
      <c r="G3" s="338"/>
      <c r="H3" s="338"/>
      <c r="I3" s="339"/>
      <c r="J3" s="328" t="s">
        <v>58</v>
      </c>
      <c r="K3" s="329"/>
      <c r="L3" s="328" t="s">
        <v>59</v>
      </c>
      <c r="M3" s="329"/>
      <c r="N3" s="330" t="s">
        <v>60</v>
      </c>
    </row>
    <row r="4" spans="1:14" ht="33" customHeight="1" thickBot="1" x14ac:dyDescent="0.2">
      <c r="B4" s="333"/>
      <c r="C4" s="336"/>
      <c r="D4" s="335"/>
      <c r="E4" s="109" t="s">
        <v>61</v>
      </c>
      <c r="F4" s="109" t="s">
        <v>82</v>
      </c>
      <c r="G4" s="109" t="s">
        <v>83</v>
      </c>
      <c r="H4" s="110" t="s">
        <v>88</v>
      </c>
      <c r="I4" s="110" t="s">
        <v>0</v>
      </c>
      <c r="J4" s="111" t="s">
        <v>62</v>
      </c>
      <c r="K4" s="110" t="s">
        <v>0</v>
      </c>
      <c r="L4" s="109" t="s">
        <v>171</v>
      </c>
      <c r="M4" s="112" t="s">
        <v>189</v>
      </c>
      <c r="N4" s="331"/>
    </row>
    <row r="5" spans="1:14" ht="21" customHeight="1" x14ac:dyDescent="0.15">
      <c r="B5" s="113"/>
      <c r="C5" s="215"/>
      <c r="D5" s="114"/>
      <c r="E5" s="115"/>
      <c r="F5" s="116"/>
      <c r="G5" s="116"/>
      <c r="H5" s="115"/>
      <c r="I5" s="115"/>
      <c r="J5" s="117"/>
      <c r="K5" s="118" t="str">
        <f t="shared" ref="K5:K24" si="0">IF(J5="","",VLOOKUP(J5,$J$43:$K$45,2,FALSE))</f>
        <v/>
      </c>
      <c r="L5" s="115"/>
      <c r="M5" s="119" t="str">
        <f t="shared" ref="M5:M24" si="1">IF(L5="","",VLOOKUP(L5,$J$43:$K$45,2,FALSE))</f>
        <v/>
      </c>
      <c r="N5" s="120"/>
    </row>
    <row r="6" spans="1:14" ht="21" customHeight="1" x14ac:dyDescent="0.15">
      <c r="B6" s="121"/>
      <c r="C6" s="216"/>
      <c r="D6" s="114"/>
      <c r="E6" s="122"/>
      <c r="F6" s="123"/>
      <c r="G6" s="123"/>
      <c r="H6" s="115"/>
      <c r="I6" s="115"/>
      <c r="J6" s="117"/>
      <c r="K6" s="118" t="str">
        <f t="shared" si="0"/>
        <v/>
      </c>
      <c r="L6" s="115"/>
      <c r="M6" s="119" t="str">
        <f t="shared" si="1"/>
        <v/>
      </c>
      <c r="N6" s="124"/>
    </row>
    <row r="7" spans="1:14" ht="21" customHeight="1" x14ac:dyDescent="0.15">
      <c r="B7" s="121"/>
      <c r="C7" s="216"/>
      <c r="D7" s="114"/>
      <c r="E7" s="122"/>
      <c r="F7" s="123"/>
      <c r="G7" s="123"/>
      <c r="H7" s="115"/>
      <c r="I7" s="115"/>
      <c r="J7" s="117"/>
      <c r="K7" s="118" t="str">
        <f t="shared" si="0"/>
        <v/>
      </c>
      <c r="L7" s="115"/>
      <c r="M7" s="119" t="str">
        <f t="shared" si="1"/>
        <v/>
      </c>
      <c r="N7" s="125"/>
    </row>
    <row r="8" spans="1:14" ht="21" customHeight="1" x14ac:dyDescent="0.15">
      <c r="B8" s="121"/>
      <c r="C8" s="216"/>
      <c r="D8" s="114"/>
      <c r="E8" s="122"/>
      <c r="F8" s="123"/>
      <c r="G8" s="123"/>
      <c r="H8" s="115"/>
      <c r="I8" s="115"/>
      <c r="J8" s="117"/>
      <c r="K8" s="118" t="str">
        <f t="shared" si="0"/>
        <v/>
      </c>
      <c r="L8" s="115"/>
      <c r="M8" s="119" t="str">
        <f t="shared" si="1"/>
        <v/>
      </c>
      <c r="N8" s="126"/>
    </row>
    <row r="9" spans="1:14" ht="21" customHeight="1" x14ac:dyDescent="0.15">
      <c r="B9" s="121"/>
      <c r="C9" s="216"/>
      <c r="D9" s="114"/>
      <c r="E9" s="122"/>
      <c r="F9" s="123"/>
      <c r="G9" s="123"/>
      <c r="H9" s="115"/>
      <c r="I9" s="115"/>
      <c r="J9" s="117"/>
      <c r="K9" s="118" t="str">
        <f t="shared" si="0"/>
        <v/>
      </c>
      <c r="L9" s="115"/>
      <c r="M9" s="119" t="str">
        <f t="shared" si="1"/>
        <v/>
      </c>
      <c r="N9" s="126"/>
    </row>
    <row r="10" spans="1:14" ht="21" customHeight="1" x14ac:dyDescent="0.15">
      <c r="B10" s="121"/>
      <c r="C10" s="216"/>
      <c r="D10" s="114"/>
      <c r="E10" s="122"/>
      <c r="F10" s="123"/>
      <c r="G10" s="123"/>
      <c r="H10" s="115"/>
      <c r="I10" s="115"/>
      <c r="J10" s="117"/>
      <c r="K10" s="118" t="str">
        <f t="shared" si="0"/>
        <v/>
      </c>
      <c r="L10" s="115"/>
      <c r="M10" s="119" t="str">
        <f t="shared" si="1"/>
        <v/>
      </c>
      <c r="N10" s="125"/>
    </row>
    <row r="11" spans="1:14" ht="21" customHeight="1" x14ac:dyDescent="0.15">
      <c r="B11" s="121"/>
      <c r="C11" s="216"/>
      <c r="D11" s="114"/>
      <c r="E11" s="122"/>
      <c r="F11" s="123"/>
      <c r="G11" s="123"/>
      <c r="H11" s="115"/>
      <c r="I11" s="115"/>
      <c r="J11" s="117"/>
      <c r="K11" s="118" t="str">
        <f t="shared" si="0"/>
        <v/>
      </c>
      <c r="L11" s="115"/>
      <c r="M11" s="119" t="str">
        <f t="shared" si="1"/>
        <v/>
      </c>
      <c r="N11" s="126"/>
    </row>
    <row r="12" spans="1:14" ht="21" customHeight="1" x14ac:dyDescent="0.15">
      <c r="B12" s="121"/>
      <c r="C12" s="216"/>
      <c r="D12" s="114"/>
      <c r="E12" s="122"/>
      <c r="F12" s="123"/>
      <c r="G12" s="123"/>
      <c r="H12" s="115"/>
      <c r="I12" s="115"/>
      <c r="J12" s="117"/>
      <c r="K12" s="118" t="str">
        <f t="shared" si="0"/>
        <v/>
      </c>
      <c r="L12" s="115"/>
      <c r="M12" s="119" t="str">
        <f t="shared" si="1"/>
        <v/>
      </c>
      <c r="N12" s="127"/>
    </row>
    <row r="13" spans="1:14" ht="21" customHeight="1" x14ac:dyDescent="0.15">
      <c r="B13" s="121"/>
      <c r="C13" s="216"/>
      <c r="D13" s="114"/>
      <c r="E13" s="122"/>
      <c r="F13" s="123"/>
      <c r="G13" s="123"/>
      <c r="H13" s="115"/>
      <c r="I13" s="115"/>
      <c r="J13" s="117"/>
      <c r="K13" s="118" t="str">
        <f t="shared" si="0"/>
        <v/>
      </c>
      <c r="L13" s="115"/>
      <c r="M13" s="119" t="str">
        <f t="shared" si="1"/>
        <v/>
      </c>
      <c r="N13" s="124"/>
    </row>
    <row r="14" spans="1:14" ht="21" customHeight="1" x14ac:dyDescent="0.15">
      <c r="B14" s="121"/>
      <c r="C14" s="216"/>
      <c r="D14" s="114"/>
      <c r="E14" s="122"/>
      <c r="F14" s="123"/>
      <c r="G14" s="123"/>
      <c r="H14" s="115"/>
      <c r="I14" s="115"/>
      <c r="J14" s="117"/>
      <c r="K14" s="118" t="str">
        <f t="shared" si="0"/>
        <v/>
      </c>
      <c r="L14" s="115"/>
      <c r="M14" s="119" t="str">
        <f t="shared" si="1"/>
        <v/>
      </c>
      <c r="N14" s="124"/>
    </row>
    <row r="15" spans="1:14" ht="21" customHeight="1" x14ac:dyDescent="0.15">
      <c r="B15" s="121"/>
      <c r="C15" s="216"/>
      <c r="D15" s="114"/>
      <c r="E15" s="122"/>
      <c r="F15" s="123"/>
      <c r="G15" s="123"/>
      <c r="H15" s="115"/>
      <c r="I15" s="115"/>
      <c r="J15" s="117"/>
      <c r="K15" s="118" t="str">
        <f t="shared" si="0"/>
        <v/>
      </c>
      <c r="L15" s="115"/>
      <c r="M15" s="119" t="str">
        <f t="shared" si="1"/>
        <v/>
      </c>
      <c r="N15" s="126"/>
    </row>
    <row r="16" spans="1:14" ht="21" customHeight="1" x14ac:dyDescent="0.15">
      <c r="B16" s="121"/>
      <c r="C16" s="216"/>
      <c r="D16" s="114"/>
      <c r="E16" s="122"/>
      <c r="F16" s="123"/>
      <c r="G16" s="123"/>
      <c r="H16" s="115"/>
      <c r="I16" s="115"/>
      <c r="J16" s="117"/>
      <c r="K16" s="118" t="str">
        <f t="shared" si="0"/>
        <v/>
      </c>
      <c r="L16" s="115"/>
      <c r="M16" s="119" t="str">
        <f t="shared" si="1"/>
        <v/>
      </c>
      <c r="N16" s="126"/>
    </row>
    <row r="17" spans="1:23" ht="21" customHeight="1" x14ac:dyDescent="0.15">
      <c r="B17" s="121"/>
      <c r="C17" s="216"/>
      <c r="D17" s="114"/>
      <c r="E17" s="122"/>
      <c r="F17" s="123"/>
      <c r="G17" s="123"/>
      <c r="H17" s="115"/>
      <c r="I17" s="115"/>
      <c r="J17" s="117"/>
      <c r="K17" s="118" t="str">
        <f t="shared" si="0"/>
        <v/>
      </c>
      <c r="L17" s="115"/>
      <c r="M17" s="119" t="str">
        <f t="shared" si="1"/>
        <v/>
      </c>
      <c r="N17" s="127"/>
    </row>
    <row r="18" spans="1:23" ht="21" customHeight="1" x14ac:dyDescent="0.15">
      <c r="B18" s="121"/>
      <c r="C18" s="216"/>
      <c r="D18" s="114"/>
      <c r="E18" s="122"/>
      <c r="F18" s="123"/>
      <c r="G18" s="123"/>
      <c r="H18" s="115"/>
      <c r="I18" s="115"/>
      <c r="J18" s="117"/>
      <c r="K18" s="118" t="str">
        <f t="shared" si="0"/>
        <v/>
      </c>
      <c r="L18" s="115"/>
      <c r="M18" s="119" t="str">
        <f t="shared" si="1"/>
        <v/>
      </c>
      <c r="N18" s="124"/>
    </row>
    <row r="19" spans="1:23" ht="21" customHeight="1" x14ac:dyDescent="0.15">
      <c r="B19" s="121"/>
      <c r="C19" s="216"/>
      <c r="D19" s="114"/>
      <c r="E19" s="122"/>
      <c r="F19" s="123"/>
      <c r="G19" s="123"/>
      <c r="H19" s="115"/>
      <c r="I19" s="115"/>
      <c r="J19" s="117"/>
      <c r="K19" s="118" t="str">
        <f t="shared" si="0"/>
        <v/>
      </c>
      <c r="L19" s="115"/>
      <c r="M19" s="119" t="str">
        <f t="shared" si="1"/>
        <v/>
      </c>
      <c r="N19" s="124"/>
    </row>
    <row r="20" spans="1:23" ht="21" customHeight="1" x14ac:dyDescent="0.15">
      <c r="B20" s="121"/>
      <c r="C20" s="216"/>
      <c r="D20" s="114"/>
      <c r="E20" s="122"/>
      <c r="F20" s="123"/>
      <c r="G20" s="123"/>
      <c r="H20" s="115"/>
      <c r="I20" s="115"/>
      <c r="J20" s="117"/>
      <c r="K20" s="118" t="str">
        <f t="shared" si="0"/>
        <v/>
      </c>
      <c r="L20" s="115"/>
      <c r="M20" s="119" t="str">
        <f t="shared" si="1"/>
        <v/>
      </c>
      <c r="N20" s="124"/>
    </row>
    <row r="21" spans="1:23" ht="21" customHeight="1" x14ac:dyDescent="0.15">
      <c r="B21" s="121"/>
      <c r="C21" s="216"/>
      <c r="D21" s="114"/>
      <c r="E21" s="122"/>
      <c r="F21" s="123"/>
      <c r="G21" s="123"/>
      <c r="H21" s="115"/>
      <c r="I21" s="115"/>
      <c r="J21" s="117"/>
      <c r="K21" s="118" t="str">
        <f t="shared" si="0"/>
        <v/>
      </c>
      <c r="L21" s="115"/>
      <c r="M21" s="119" t="str">
        <f t="shared" si="1"/>
        <v/>
      </c>
      <c r="N21" s="124"/>
    </row>
    <row r="22" spans="1:23" ht="21" customHeight="1" x14ac:dyDescent="0.15">
      <c r="B22" s="128"/>
      <c r="C22" s="217"/>
      <c r="D22" s="114"/>
      <c r="E22" s="122"/>
      <c r="F22" s="129"/>
      <c r="G22" s="129"/>
      <c r="H22" s="115"/>
      <c r="I22" s="115"/>
      <c r="J22" s="117"/>
      <c r="K22" s="118" t="str">
        <f t="shared" si="0"/>
        <v/>
      </c>
      <c r="L22" s="115"/>
      <c r="M22" s="119" t="str">
        <f t="shared" si="1"/>
        <v/>
      </c>
      <c r="N22" s="130"/>
    </row>
    <row r="23" spans="1:23" ht="21" customHeight="1" x14ac:dyDescent="0.15">
      <c r="B23" s="128"/>
      <c r="C23" s="217"/>
      <c r="D23" s="114"/>
      <c r="E23" s="122"/>
      <c r="F23" s="129"/>
      <c r="G23" s="129"/>
      <c r="H23" s="115"/>
      <c r="I23" s="115"/>
      <c r="J23" s="117"/>
      <c r="K23" s="118" t="str">
        <f t="shared" si="0"/>
        <v/>
      </c>
      <c r="L23" s="115"/>
      <c r="M23" s="119" t="str">
        <f t="shared" si="1"/>
        <v/>
      </c>
      <c r="N23" s="131"/>
    </row>
    <row r="24" spans="1:23" ht="21" customHeight="1" thickBot="1" x14ac:dyDescent="0.2">
      <c r="B24" s="132"/>
      <c r="C24" s="218"/>
      <c r="D24" s="133"/>
      <c r="E24" s="134"/>
      <c r="F24" s="135"/>
      <c r="G24" s="135"/>
      <c r="H24" s="136"/>
      <c r="I24" s="136"/>
      <c r="J24" s="137"/>
      <c r="K24" s="138" t="str">
        <f t="shared" si="0"/>
        <v/>
      </c>
      <c r="L24" s="139"/>
      <c r="M24" s="140" t="str">
        <f t="shared" si="1"/>
        <v/>
      </c>
      <c r="N24" s="141"/>
    </row>
    <row r="25" spans="1:23" ht="3.75" customHeight="1" x14ac:dyDescent="0.15"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23" s="146" customFormat="1" x14ac:dyDescent="0.15">
      <c r="A26" s="145"/>
      <c r="B26" s="108"/>
      <c r="W26" s="108"/>
    </row>
    <row r="27" spans="1:23" s="146" customFormat="1" x14ac:dyDescent="0.15">
      <c r="A27" s="145"/>
      <c r="B27" s="108"/>
      <c r="W27" s="108"/>
    </row>
    <row r="28" spans="1:23" s="146" customFormat="1" ht="14.25" customHeight="1" x14ac:dyDescent="0.15">
      <c r="A28" s="145"/>
      <c r="B28" s="108"/>
      <c r="W28" s="108"/>
    </row>
    <row r="29" spans="1:23" s="146" customFormat="1" x14ac:dyDescent="0.15">
      <c r="A29" s="145"/>
      <c r="B29" s="108"/>
      <c r="W29" s="108"/>
    </row>
    <row r="30" spans="1:23" s="146" customFormat="1" x14ac:dyDescent="0.15">
      <c r="A30" s="145"/>
      <c r="B30" s="108"/>
      <c r="W30" s="108"/>
    </row>
    <row r="31" spans="1:23" s="146" customFormat="1" x14ac:dyDescent="0.15">
      <c r="A31" s="145"/>
      <c r="B31" s="108"/>
      <c r="W31" s="108"/>
    </row>
    <row r="32" spans="1:23" s="146" customFormat="1" x14ac:dyDescent="0.15">
      <c r="A32" s="145"/>
      <c r="B32" s="108"/>
      <c r="W32" s="108"/>
    </row>
    <row r="33" spans="1:23" s="146" customFormat="1" x14ac:dyDescent="0.15">
      <c r="A33" s="145"/>
      <c r="B33" s="147"/>
      <c r="W33" s="108"/>
    </row>
    <row r="34" spans="1:23" s="146" customFormat="1" x14ac:dyDescent="0.15">
      <c r="A34" s="145"/>
      <c r="W34" s="108"/>
    </row>
    <row r="35" spans="1:23" s="146" customFormat="1" x14ac:dyDescent="0.15">
      <c r="A35" s="145"/>
      <c r="W35" s="108"/>
    </row>
    <row r="36" spans="1:23" s="146" customFormat="1" x14ac:dyDescent="0.15">
      <c r="A36" s="145"/>
      <c r="W36" s="108"/>
    </row>
    <row r="41" spans="1:23" ht="12.6" hidden="1" thickBot="1" x14ac:dyDescent="0.2">
      <c r="E41" s="144"/>
    </row>
    <row r="42" spans="1:23" hidden="1" x14ac:dyDescent="0.15">
      <c r="D42" s="227"/>
      <c r="E42" s="228"/>
      <c r="F42" s="228"/>
      <c r="G42" s="228"/>
      <c r="H42" s="228"/>
      <c r="I42" s="228"/>
      <c r="J42" s="228"/>
      <c r="K42" s="229"/>
    </row>
    <row r="43" spans="1:23" hidden="1" x14ac:dyDescent="0.15">
      <c r="D43" s="230" t="s">
        <v>63</v>
      </c>
      <c r="E43" s="231">
        <v>1</v>
      </c>
      <c r="F43" s="148" t="s">
        <v>64</v>
      </c>
      <c r="G43" s="144" t="s">
        <v>65</v>
      </c>
      <c r="H43" s="149" t="s">
        <v>89</v>
      </c>
      <c r="I43" s="144" t="s">
        <v>85</v>
      </c>
      <c r="J43" s="144" t="s">
        <v>66</v>
      </c>
      <c r="K43" s="232" t="s">
        <v>85</v>
      </c>
    </row>
    <row r="44" spans="1:23" hidden="1" x14ac:dyDescent="0.15">
      <c r="D44" s="233" t="s">
        <v>67</v>
      </c>
      <c r="E44" s="231">
        <v>0</v>
      </c>
      <c r="F44" s="144" t="s">
        <v>68</v>
      </c>
      <c r="G44" s="144" t="s">
        <v>17</v>
      </c>
      <c r="H44" s="149" t="s">
        <v>69</v>
      </c>
      <c r="I44" s="144" t="s">
        <v>84</v>
      </c>
      <c r="J44" s="144" t="s">
        <v>70</v>
      </c>
      <c r="K44" s="232" t="s">
        <v>84</v>
      </c>
    </row>
    <row r="45" spans="1:23" hidden="1" x14ac:dyDescent="0.15">
      <c r="D45" s="233" t="s">
        <v>71</v>
      </c>
      <c r="E45" s="231">
        <v>0</v>
      </c>
      <c r="F45" s="148" t="s">
        <v>72</v>
      </c>
      <c r="G45" s="144"/>
      <c r="H45" s="144"/>
      <c r="I45" s="144" t="s">
        <v>90</v>
      </c>
      <c r="J45" s="144" t="s">
        <v>73</v>
      </c>
      <c r="K45" s="232" t="s">
        <v>90</v>
      </c>
    </row>
    <row r="46" spans="1:23" hidden="1" x14ac:dyDescent="0.15">
      <c r="D46" s="233" t="s">
        <v>74</v>
      </c>
      <c r="E46" s="231">
        <v>0</v>
      </c>
      <c r="F46" s="148" t="s">
        <v>15</v>
      </c>
      <c r="G46" s="144"/>
      <c r="H46" s="144"/>
      <c r="I46" s="144" t="s">
        <v>91</v>
      </c>
      <c r="J46" s="144"/>
      <c r="K46" s="232"/>
    </row>
    <row r="47" spans="1:23" hidden="1" x14ac:dyDescent="0.15">
      <c r="D47" s="233" t="s">
        <v>75</v>
      </c>
      <c r="E47" s="231">
        <v>0</v>
      </c>
      <c r="F47" s="144"/>
      <c r="G47" s="144"/>
      <c r="H47" s="144"/>
      <c r="I47" s="144"/>
      <c r="J47" s="144"/>
      <c r="K47" s="232"/>
    </row>
    <row r="48" spans="1:23" hidden="1" x14ac:dyDescent="0.15">
      <c r="D48" s="233" t="s">
        <v>40</v>
      </c>
      <c r="E48" s="231">
        <v>0</v>
      </c>
      <c r="F48" s="144"/>
      <c r="G48" s="144"/>
      <c r="H48" s="144"/>
      <c r="I48" s="144"/>
      <c r="J48" s="144"/>
      <c r="K48" s="232"/>
    </row>
    <row r="49" spans="4:11" hidden="1" x14ac:dyDescent="0.15">
      <c r="D49" s="233" t="s">
        <v>41</v>
      </c>
      <c r="E49" s="231">
        <v>0</v>
      </c>
      <c r="F49" s="144"/>
      <c r="G49" s="144"/>
      <c r="H49" s="144"/>
      <c r="I49" s="144"/>
      <c r="J49" s="144"/>
      <c r="K49" s="232"/>
    </row>
    <row r="50" spans="4:11" hidden="1" x14ac:dyDescent="0.15">
      <c r="D50" s="233" t="s">
        <v>42</v>
      </c>
      <c r="E50" s="231">
        <v>0</v>
      </c>
      <c r="F50" s="144"/>
      <c r="G50" s="144"/>
      <c r="H50" s="144"/>
      <c r="I50" s="144"/>
      <c r="J50" s="144"/>
      <c r="K50" s="232"/>
    </row>
    <row r="51" spans="4:11" hidden="1" x14ac:dyDescent="0.15">
      <c r="D51" s="233" t="s">
        <v>43</v>
      </c>
      <c r="E51" s="231">
        <v>0</v>
      </c>
      <c r="F51" s="144"/>
      <c r="G51" s="144"/>
      <c r="H51" s="144"/>
      <c r="I51" s="144"/>
      <c r="J51" s="144"/>
      <c r="K51" s="232"/>
    </row>
    <row r="52" spans="4:11" hidden="1" x14ac:dyDescent="0.15">
      <c r="D52" s="233" t="s">
        <v>740</v>
      </c>
      <c r="E52" s="231">
        <v>0</v>
      </c>
      <c r="F52" s="144"/>
      <c r="G52" s="144"/>
      <c r="H52" s="144"/>
      <c r="I52" s="144"/>
      <c r="J52" s="144"/>
      <c r="K52" s="232"/>
    </row>
    <row r="53" spans="4:11" hidden="1" x14ac:dyDescent="0.15">
      <c r="D53" s="233" t="s">
        <v>44</v>
      </c>
      <c r="E53" s="231">
        <v>0</v>
      </c>
      <c r="F53" s="144"/>
      <c r="G53" s="144"/>
      <c r="H53" s="144"/>
      <c r="I53" s="144"/>
      <c r="J53" s="144"/>
      <c r="K53" s="232"/>
    </row>
    <row r="54" spans="4:11" hidden="1" x14ac:dyDescent="0.15">
      <c r="D54" s="233" t="s">
        <v>45</v>
      </c>
      <c r="E54" s="231">
        <v>0</v>
      </c>
      <c r="F54" s="144"/>
      <c r="G54" s="144"/>
      <c r="H54" s="144"/>
      <c r="I54" s="144"/>
      <c r="J54" s="144"/>
      <c r="K54" s="232"/>
    </row>
    <row r="55" spans="4:11" hidden="1" x14ac:dyDescent="0.15">
      <c r="D55" s="233" t="s">
        <v>46</v>
      </c>
      <c r="E55" s="231">
        <v>0</v>
      </c>
      <c r="F55" s="144"/>
      <c r="G55" s="144"/>
      <c r="H55" s="144"/>
      <c r="I55" s="144"/>
      <c r="J55" s="144"/>
      <c r="K55" s="232"/>
    </row>
    <row r="56" spans="4:11" hidden="1" x14ac:dyDescent="0.15">
      <c r="D56" s="233" t="s">
        <v>741</v>
      </c>
      <c r="E56" s="231">
        <v>0</v>
      </c>
      <c r="F56" s="144"/>
      <c r="G56" s="144"/>
      <c r="H56" s="144"/>
      <c r="I56" s="144"/>
      <c r="J56" s="144"/>
      <c r="K56" s="232"/>
    </row>
    <row r="57" spans="4:11" hidden="1" x14ac:dyDescent="0.15">
      <c r="D57" s="233" t="s">
        <v>742</v>
      </c>
      <c r="E57" s="231">
        <v>0</v>
      </c>
      <c r="F57" s="144"/>
      <c r="G57" s="144"/>
      <c r="H57" s="144"/>
      <c r="I57" s="144"/>
      <c r="J57" s="144"/>
      <c r="K57" s="232"/>
    </row>
    <row r="58" spans="4:11" hidden="1" x14ac:dyDescent="0.15">
      <c r="D58" s="233" t="s">
        <v>76</v>
      </c>
      <c r="E58" s="231">
        <v>0</v>
      </c>
      <c r="F58" s="144"/>
      <c r="G58" s="144"/>
      <c r="H58" s="144"/>
      <c r="I58" s="144"/>
      <c r="J58" s="144"/>
      <c r="K58" s="232"/>
    </row>
    <row r="59" spans="4:11" hidden="1" x14ac:dyDescent="0.15">
      <c r="D59" s="233" t="s">
        <v>743</v>
      </c>
      <c r="E59" s="231">
        <v>0</v>
      </c>
      <c r="F59" s="144"/>
      <c r="G59" s="144"/>
      <c r="H59" s="144"/>
      <c r="I59" s="144"/>
      <c r="J59" s="144"/>
      <c r="K59" s="232"/>
    </row>
    <row r="60" spans="4:11" hidden="1" x14ac:dyDescent="0.15">
      <c r="D60" s="233" t="s">
        <v>744</v>
      </c>
      <c r="E60" s="231">
        <v>0</v>
      </c>
      <c r="F60" s="144"/>
      <c r="G60" s="144"/>
      <c r="H60" s="144"/>
      <c r="I60" s="144"/>
      <c r="J60" s="144"/>
      <c r="K60" s="232"/>
    </row>
    <row r="61" spans="4:11" hidden="1" x14ac:dyDescent="0.15">
      <c r="D61" s="233" t="s">
        <v>47</v>
      </c>
      <c r="E61" s="231">
        <v>0</v>
      </c>
      <c r="F61" s="144"/>
      <c r="G61" s="144"/>
      <c r="H61" s="144"/>
      <c r="I61" s="144"/>
      <c r="J61" s="144"/>
      <c r="K61" s="232"/>
    </row>
    <row r="62" spans="4:11" hidden="1" x14ac:dyDescent="0.15">
      <c r="D62" s="233" t="s">
        <v>745</v>
      </c>
      <c r="E62" s="231">
        <v>0</v>
      </c>
      <c r="F62" s="144"/>
      <c r="G62" s="144"/>
      <c r="H62" s="144"/>
      <c r="I62" s="144"/>
      <c r="J62" s="144"/>
      <c r="K62" s="232"/>
    </row>
    <row r="63" spans="4:11" hidden="1" x14ac:dyDescent="0.15">
      <c r="D63" s="233" t="s">
        <v>48</v>
      </c>
      <c r="E63" s="231">
        <v>0</v>
      </c>
      <c r="F63" s="144"/>
      <c r="G63" s="144"/>
      <c r="H63" s="144"/>
      <c r="I63" s="144"/>
      <c r="J63" s="144"/>
      <c r="K63" s="232"/>
    </row>
    <row r="64" spans="4:11" hidden="1" x14ac:dyDescent="0.15">
      <c r="D64" s="233" t="s">
        <v>49</v>
      </c>
      <c r="E64" s="231">
        <v>0</v>
      </c>
      <c r="F64" s="144"/>
      <c r="G64" s="144"/>
      <c r="H64" s="144"/>
      <c r="I64" s="144"/>
      <c r="J64" s="144"/>
      <c r="K64" s="232"/>
    </row>
    <row r="65" spans="4:11" hidden="1" x14ac:dyDescent="0.15">
      <c r="D65" s="233" t="s">
        <v>746</v>
      </c>
      <c r="E65" s="231">
        <v>0</v>
      </c>
      <c r="F65" s="144"/>
      <c r="G65" s="144"/>
      <c r="H65" s="144"/>
      <c r="I65" s="144"/>
      <c r="J65" s="144"/>
      <c r="K65" s="232"/>
    </row>
    <row r="66" spans="4:11" hidden="1" x14ac:dyDescent="0.15">
      <c r="D66" s="233" t="s">
        <v>747</v>
      </c>
      <c r="E66" s="231">
        <v>0</v>
      </c>
      <c r="F66" s="144"/>
      <c r="G66" s="144"/>
      <c r="H66" s="144"/>
      <c r="I66" s="144"/>
      <c r="J66" s="144"/>
      <c r="K66" s="232"/>
    </row>
    <row r="67" spans="4:11" hidden="1" x14ac:dyDescent="0.15">
      <c r="D67" s="233" t="s">
        <v>77</v>
      </c>
      <c r="E67" s="231">
        <v>0</v>
      </c>
      <c r="F67" s="144"/>
      <c r="G67" s="144"/>
      <c r="H67" s="144"/>
      <c r="I67" s="144"/>
      <c r="J67" s="144"/>
      <c r="K67" s="232"/>
    </row>
    <row r="68" spans="4:11" hidden="1" x14ac:dyDescent="0.15">
      <c r="D68" s="233" t="s">
        <v>50</v>
      </c>
      <c r="E68" s="231">
        <v>0</v>
      </c>
      <c r="F68" s="144"/>
      <c r="G68" s="144"/>
      <c r="H68" s="144"/>
      <c r="I68" s="144"/>
      <c r="J68" s="144"/>
      <c r="K68" s="232"/>
    </row>
    <row r="69" spans="4:11" hidden="1" x14ac:dyDescent="0.15">
      <c r="D69" s="233" t="s">
        <v>51</v>
      </c>
      <c r="E69" s="231">
        <v>0</v>
      </c>
      <c r="F69" s="144"/>
      <c r="G69" s="144"/>
      <c r="H69" s="144"/>
      <c r="I69" s="144"/>
      <c r="J69" s="144"/>
      <c r="K69" s="232"/>
    </row>
    <row r="70" spans="4:11" hidden="1" x14ac:dyDescent="0.15">
      <c r="D70" s="233" t="s">
        <v>52</v>
      </c>
      <c r="E70" s="231">
        <v>0</v>
      </c>
      <c r="F70" s="144"/>
      <c r="G70" s="144"/>
      <c r="H70" s="144"/>
      <c r="I70" s="144"/>
      <c r="J70" s="144"/>
      <c r="K70" s="232"/>
    </row>
    <row r="71" spans="4:11" hidden="1" x14ac:dyDescent="0.15">
      <c r="D71" s="234" t="s">
        <v>739</v>
      </c>
      <c r="E71" s="231">
        <v>1</v>
      </c>
      <c r="F71" s="144"/>
      <c r="G71" s="144"/>
      <c r="H71" s="144"/>
      <c r="I71" s="144"/>
      <c r="J71" s="144"/>
      <c r="K71" s="232"/>
    </row>
    <row r="72" spans="4:11" hidden="1" x14ac:dyDescent="0.15">
      <c r="D72" s="234" t="s">
        <v>53</v>
      </c>
      <c r="E72" s="231">
        <v>1</v>
      </c>
      <c r="F72" s="144"/>
      <c r="G72" s="144"/>
      <c r="H72" s="144"/>
      <c r="I72" s="144"/>
      <c r="J72" s="144"/>
      <c r="K72" s="232"/>
    </row>
    <row r="73" spans="4:11" hidden="1" x14ac:dyDescent="0.15">
      <c r="D73" s="234" t="s">
        <v>54</v>
      </c>
      <c r="E73" s="231">
        <v>1</v>
      </c>
      <c r="F73" s="144"/>
      <c r="G73" s="144"/>
      <c r="H73" s="144"/>
      <c r="I73" s="144"/>
      <c r="J73" s="144"/>
      <c r="K73" s="232"/>
    </row>
    <row r="74" spans="4:11" hidden="1" x14ac:dyDescent="0.15">
      <c r="D74" s="234" t="s">
        <v>55</v>
      </c>
      <c r="E74" s="231">
        <v>1</v>
      </c>
      <c r="F74" s="144"/>
      <c r="G74" s="144"/>
      <c r="H74" s="144"/>
      <c r="I74" s="144"/>
      <c r="J74" s="144"/>
      <c r="K74" s="232"/>
    </row>
    <row r="75" spans="4:11" hidden="1" x14ac:dyDescent="0.15">
      <c r="D75" s="234" t="s">
        <v>78</v>
      </c>
      <c r="E75" s="231">
        <v>1</v>
      </c>
      <c r="F75" s="144"/>
      <c r="G75" s="144"/>
      <c r="H75" s="144"/>
      <c r="I75" s="144"/>
      <c r="J75" s="144"/>
      <c r="K75" s="232"/>
    </row>
    <row r="76" spans="4:11" hidden="1" x14ac:dyDescent="0.15">
      <c r="D76" s="234" t="s">
        <v>79</v>
      </c>
      <c r="E76" s="231">
        <v>1</v>
      </c>
      <c r="F76" s="144"/>
      <c r="G76" s="144"/>
      <c r="H76" s="144"/>
      <c r="I76" s="144"/>
      <c r="J76" s="144"/>
      <c r="K76" s="232"/>
    </row>
    <row r="77" spans="4:11" hidden="1" x14ac:dyDescent="0.15">
      <c r="D77" s="234" t="s">
        <v>80</v>
      </c>
      <c r="E77" s="231">
        <v>1</v>
      </c>
      <c r="F77" s="144"/>
      <c r="G77" s="144"/>
      <c r="H77" s="144"/>
      <c r="I77" s="144"/>
      <c r="J77" s="144"/>
      <c r="K77" s="232"/>
    </row>
    <row r="78" spans="4:11" hidden="1" x14ac:dyDescent="0.15">
      <c r="D78" s="234" t="s">
        <v>81</v>
      </c>
      <c r="E78" s="231">
        <v>1</v>
      </c>
      <c r="F78" s="144"/>
      <c r="G78" s="144"/>
      <c r="H78" s="144"/>
      <c r="I78" s="144"/>
      <c r="J78" s="144"/>
      <c r="K78" s="232"/>
    </row>
    <row r="79" spans="4:11" hidden="1" x14ac:dyDescent="0.15">
      <c r="D79" s="234" t="s">
        <v>133</v>
      </c>
      <c r="E79" s="231">
        <v>1</v>
      </c>
      <c r="F79" s="144"/>
      <c r="G79" s="144"/>
      <c r="H79" s="144"/>
      <c r="I79" s="144"/>
      <c r="J79" s="144"/>
      <c r="K79" s="232"/>
    </row>
    <row r="80" spans="4:11" hidden="1" x14ac:dyDescent="0.15">
      <c r="D80" s="234" t="s">
        <v>134</v>
      </c>
      <c r="E80" s="231">
        <v>1</v>
      </c>
      <c r="F80" s="144"/>
      <c r="G80" s="144"/>
      <c r="H80" s="144"/>
      <c r="I80" s="144"/>
      <c r="J80" s="144"/>
      <c r="K80" s="232"/>
    </row>
    <row r="81" spans="4:11" hidden="1" x14ac:dyDescent="0.15">
      <c r="D81" s="234" t="s">
        <v>135</v>
      </c>
      <c r="E81" s="231">
        <v>1</v>
      </c>
      <c r="F81" s="144"/>
      <c r="G81" s="144"/>
      <c r="H81" s="144"/>
      <c r="I81" s="144"/>
      <c r="J81" s="144"/>
      <c r="K81" s="232"/>
    </row>
    <row r="82" spans="4:11" hidden="1" x14ac:dyDescent="0.15">
      <c r="D82" s="234" t="s">
        <v>136</v>
      </c>
      <c r="E82" s="231">
        <v>1</v>
      </c>
      <c r="F82" s="144"/>
      <c r="G82" s="144"/>
      <c r="H82" s="144"/>
      <c r="I82" s="144"/>
      <c r="J82" s="144"/>
      <c r="K82" s="232"/>
    </row>
    <row r="83" spans="4:11" hidden="1" x14ac:dyDescent="0.15">
      <c r="D83" s="234" t="s">
        <v>137</v>
      </c>
      <c r="E83" s="231">
        <v>1</v>
      </c>
      <c r="F83" s="144"/>
      <c r="G83" s="144"/>
      <c r="H83" s="144"/>
      <c r="I83" s="144"/>
      <c r="J83" s="144"/>
      <c r="K83" s="232"/>
    </row>
    <row r="84" spans="4:11" hidden="1" x14ac:dyDescent="0.15">
      <c r="D84" s="234" t="s">
        <v>138</v>
      </c>
      <c r="E84" s="231">
        <v>1</v>
      </c>
      <c r="F84" s="144"/>
      <c r="G84" s="144"/>
      <c r="H84" s="144"/>
      <c r="I84" s="144"/>
      <c r="J84" s="144"/>
      <c r="K84" s="232"/>
    </row>
    <row r="85" spans="4:11" hidden="1" x14ac:dyDescent="0.15">
      <c r="D85" s="234" t="s">
        <v>139</v>
      </c>
      <c r="E85" s="231">
        <v>1</v>
      </c>
      <c r="F85" s="144"/>
      <c r="G85" s="144"/>
      <c r="H85" s="144"/>
      <c r="I85" s="144"/>
      <c r="J85" s="144"/>
      <c r="K85" s="232"/>
    </row>
    <row r="86" spans="4:11" hidden="1" x14ac:dyDescent="0.15">
      <c r="D86" s="234" t="s">
        <v>140</v>
      </c>
      <c r="E86" s="231">
        <v>1</v>
      </c>
      <c r="F86" s="144"/>
      <c r="G86" s="144"/>
      <c r="H86" s="144"/>
      <c r="I86" s="144"/>
      <c r="J86" s="144"/>
      <c r="K86" s="232"/>
    </row>
    <row r="87" spans="4:11" hidden="1" x14ac:dyDescent="0.15">
      <c r="D87" s="235" t="s">
        <v>141</v>
      </c>
      <c r="E87" s="231">
        <v>1</v>
      </c>
      <c r="F87" s="144"/>
      <c r="G87" s="144"/>
      <c r="H87" s="144"/>
      <c r="I87" s="144"/>
      <c r="J87" s="144"/>
      <c r="K87" s="232"/>
    </row>
    <row r="88" spans="4:11" hidden="1" x14ac:dyDescent="0.15">
      <c r="D88" s="235" t="s">
        <v>142</v>
      </c>
      <c r="E88" s="231">
        <v>1</v>
      </c>
      <c r="F88" s="144"/>
      <c r="G88" s="144"/>
      <c r="H88" s="144"/>
      <c r="I88" s="144"/>
      <c r="J88" s="144"/>
      <c r="K88" s="232"/>
    </row>
    <row r="89" spans="4:11" hidden="1" x14ac:dyDescent="0.15">
      <c r="D89" s="235" t="s">
        <v>143</v>
      </c>
      <c r="E89" s="231">
        <v>1</v>
      </c>
      <c r="F89" s="144"/>
      <c r="G89" s="144"/>
      <c r="H89" s="144"/>
      <c r="I89" s="144"/>
      <c r="J89" s="144"/>
      <c r="K89" s="232"/>
    </row>
    <row r="90" spans="4:11" hidden="1" x14ac:dyDescent="0.15">
      <c r="D90" s="235" t="s">
        <v>144</v>
      </c>
      <c r="E90" s="231">
        <v>1</v>
      </c>
      <c r="F90" s="144"/>
      <c r="G90" s="144"/>
      <c r="H90" s="144"/>
      <c r="I90" s="144"/>
      <c r="J90" s="144"/>
      <c r="K90" s="232"/>
    </row>
    <row r="91" spans="4:11" hidden="1" x14ac:dyDescent="0.15">
      <c r="D91" s="235" t="s">
        <v>145</v>
      </c>
      <c r="E91" s="231">
        <v>1</v>
      </c>
      <c r="F91" s="144"/>
      <c r="G91" s="144"/>
      <c r="H91" s="144"/>
      <c r="I91" s="144"/>
      <c r="J91" s="144"/>
      <c r="K91" s="232"/>
    </row>
    <row r="92" spans="4:11" hidden="1" x14ac:dyDescent="0.15">
      <c r="D92" s="235" t="s">
        <v>146</v>
      </c>
      <c r="E92" s="231">
        <v>1</v>
      </c>
      <c r="F92" s="144"/>
      <c r="G92" s="144"/>
      <c r="H92" s="144"/>
      <c r="I92" s="144"/>
      <c r="J92" s="144"/>
      <c r="K92" s="232"/>
    </row>
    <row r="93" spans="4:11" hidden="1" x14ac:dyDescent="0.15">
      <c r="D93" s="235" t="s">
        <v>147</v>
      </c>
      <c r="E93" s="231">
        <v>1</v>
      </c>
      <c r="F93" s="144"/>
      <c r="G93" s="144"/>
      <c r="H93" s="144"/>
      <c r="I93" s="144"/>
      <c r="J93" s="144"/>
      <c r="K93" s="232"/>
    </row>
    <row r="94" spans="4:11" hidden="1" x14ac:dyDescent="0.15">
      <c r="D94" s="235" t="s">
        <v>148</v>
      </c>
      <c r="E94" s="231">
        <v>1</v>
      </c>
      <c r="F94" s="144"/>
      <c r="G94" s="144"/>
      <c r="H94" s="144"/>
      <c r="I94" s="144"/>
      <c r="J94" s="144"/>
      <c r="K94" s="232"/>
    </row>
    <row r="95" spans="4:11" hidden="1" x14ac:dyDescent="0.15">
      <c r="D95" s="235" t="s">
        <v>149</v>
      </c>
      <c r="E95" s="231">
        <v>1</v>
      </c>
      <c r="F95" s="144"/>
      <c r="G95" s="144"/>
      <c r="H95" s="144"/>
      <c r="I95" s="144"/>
      <c r="J95" s="144"/>
      <c r="K95" s="232"/>
    </row>
    <row r="96" spans="4:11" hidden="1" x14ac:dyDescent="0.15">
      <c r="D96" s="235" t="s">
        <v>150</v>
      </c>
      <c r="E96" s="231">
        <v>1</v>
      </c>
      <c r="F96" s="144"/>
      <c r="G96" s="144"/>
      <c r="H96" s="144"/>
      <c r="I96" s="144"/>
      <c r="J96" s="144"/>
      <c r="K96" s="232"/>
    </row>
    <row r="97" spans="4:11" hidden="1" x14ac:dyDescent="0.15">
      <c r="D97" s="235" t="s">
        <v>151</v>
      </c>
      <c r="E97" s="231">
        <v>1</v>
      </c>
      <c r="F97" s="144"/>
      <c r="G97" s="144"/>
      <c r="H97" s="144"/>
      <c r="I97" s="144"/>
      <c r="J97" s="144"/>
      <c r="K97" s="232"/>
    </row>
    <row r="98" spans="4:11" hidden="1" x14ac:dyDescent="0.15">
      <c r="D98" s="234" t="s">
        <v>152</v>
      </c>
      <c r="E98" s="231">
        <v>1</v>
      </c>
      <c r="F98" s="144"/>
      <c r="G98" s="144"/>
      <c r="H98" s="144"/>
      <c r="I98" s="144"/>
      <c r="J98" s="144"/>
      <c r="K98" s="232"/>
    </row>
    <row r="99" spans="4:11" hidden="1" x14ac:dyDescent="0.15">
      <c r="D99" s="234" t="s">
        <v>153</v>
      </c>
      <c r="E99" s="231">
        <v>1</v>
      </c>
      <c r="F99" s="144"/>
      <c r="G99" s="144"/>
      <c r="H99" s="144"/>
      <c r="I99" s="144"/>
      <c r="J99" s="144"/>
      <c r="K99" s="232"/>
    </row>
    <row r="100" spans="4:11" ht="12.6" hidden="1" thickBot="1" x14ac:dyDescent="0.2">
      <c r="D100" s="236" t="s">
        <v>754</v>
      </c>
      <c r="E100" s="237">
        <v>0</v>
      </c>
      <c r="F100" s="238"/>
      <c r="G100" s="238"/>
      <c r="H100" s="238"/>
      <c r="I100" s="238"/>
      <c r="J100" s="238"/>
      <c r="K100" s="239"/>
    </row>
    <row r="101" spans="4:11" ht="11.25" hidden="1" customHeight="1" x14ac:dyDescent="0.15"/>
  </sheetData>
  <sheetProtection formatRows="0" insertRows="0" deleteRows="0"/>
  <mergeCells count="7">
    <mergeCell ref="L3:M3"/>
    <mergeCell ref="N3:N4"/>
    <mergeCell ref="B3:B4"/>
    <mergeCell ref="D3:D4"/>
    <mergeCell ref="C3:C4"/>
    <mergeCell ref="E3:I3"/>
    <mergeCell ref="J3:K3"/>
  </mergeCells>
  <phoneticPr fontId="2"/>
  <conditionalFormatting sqref="J5:J24">
    <cfRule type="expression" dxfId="32" priority="16">
      <formula>VLOOKUP(D5,$D$43:$E$100,2,0)=1</formula>
    </cfRule>
  </conditionalFormatting>
  <conditionalFormatting sqref="K5:K24">
    <cfRule type="expression" dxfId="31" priority="17">
      <formula>VLOOKUP(D5,$D$43:$E$100,2,0)=1</formula>
    </cfRule>
  </conditionalFormatting>
  <dataValidations count="6">
    <dataValidation showDropDown="1" showInputMessage="1" showErrorMessage="1" sqref="F5:F24" xr:uid="{00000000-0002-0000-0500-000000000000}"/>
    <dataValidation type="list" allowBlank="1" showInputMessage="1" showErrorMessage="1" sqref="E5:E24" xr:uid="{00000000-0002-0000-0500-000001000000}">
      <formula1>$F$42:$F$46</formula1>
    </dataValidation>
    <dataValidation type="list" allowBlank="1" showInputMessage="1" showErrorMessage="1" sqref="H5:H24" xr:uid="{00000000-0002-0000-0500-000002000000}">
      <formula1>$G$42:$G$44</formula1>
    </dataValidation>
    <dataValidation type="list" allowBlank="1" showInputMessage="1" showErrorMessage="1" sqref="I5:I24" xr:uid="{00000000-0002-0000-0500-000003000000}">
      <formula1>$I$42:$I$46</formula1>
    </dataValidation>
    <dataValidation type="list" allowBlank="1" showInputMessage="1" showErrorMessage="1" sqref="L5:L24 J5:J24" xr:uid="{00000000-0002-0000-0500-000004000000}">
      <formula1>$J$42:$J$45</formula1>
    </dataValidation>
    <dataValidation type="list" allowBlank="1" showInputMessage="1" showErrorMessage="1" sqref="D5:D24" xr:uid="{00000000-0002-0000-0500-000005000000}">
      <formula1>$D$42:$D$100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2" t="s">
        <v>752</v>
      </c>
      <c r="C2" s="150"/>
      <c r="J2" s="108"/>
    </row>
    <row r="3" spans="1:10" ht="26.25" customHeight="1" x14ac:dyDescent="0.15">
      <c r="B3" s="342" t="s">
        <v>201</v>
      </c>
      <c r="C3" s="344" t="s">
        <v>154</v>
      </c>
      <c r="D3" s="346" t="s">
        <v>57</v>
      </c>
      <c r="E3" s="347"/>
      <c r="F3" s="344" t="s">
        <v>190</v>
      </c>
      <c r="G3" s="344" t="s">
        <v>191</v>
      </c>
      <c r="H3" s="344" t="s">
        <v>192</v>
      </c>
      <c r="I3" s="340" t="s">
        <v>60</v>
      </c>
    </row>
    <row r="4" spans="1:10" ht="24" customHeight="1" thickBot="1" x14ac:dyDescent="0.2">
      <c r="B4" s="343"/>
      <c r="C4" s="345"/>
      <c r="D4" s="152" t="s">
        <v>92</v>
      </c>
      <c r="E4" s="153" t="s">
        <v>93</v>
      </c>
      <c r="F4" s="345"/>
      <c r="G4" s="345"/>
      <c r="H4" s="345"/>
      <c r="I4" s="341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740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741</v>
      </c>
      <c r="D46" s="177">
        <v>0</v>
      </c>
      <c r="E46" s="195"/>
    </row>
    <row r="47" spans="1:10" hidden="1" x14ac:dyDescent="0.15">
      <c r="C47" s="194" t="s">
        <v>742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743</v>
      </c>
      <c r="D49" s="177">
        <v>0</v>
      </c>
      <c r="E49" s="195"/>
    </row>
    <row r="50" spans="3:5" hidden="1" x14ac:dyDescent="0.15">
      <c r="C50" s="194" t="s">
        <v>744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745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746</v>
      </c>
      <c r="D55" s="177">
        <v>0</v>
      </c>
      <c r="E55" s="195"/>
    </row>
    <row r="56" spans="3:5" hidden="1" x14ac:dyDescent="0.15">
      <c r="C56" s="194" t="s">
        <v>747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223" t="s">
        <v>739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753</v>
      </c>
      <c r="D90" s="198">
        <v>0</v>
      </c>
      <c r="E90" s="199"/>
    </row>
    <row r="91" spans="1:9" hidden="1" x14ac:dyDescent="0.15"/>
    <row r="92" spans="1:9" hidden="1" x14ac:dyDescent="0.15"/>
    <row r="93" spans="1:9" ht="10.5" customHeight="1" thickBot="1" x14ac:dyDescent="0.2"/>
    <row r="94" spans="1:9" ht="26.25" customHeight="1" x14ac:dyDescent="0.15">
      <c r="B94" s="342" t="s">
        <v>87</v>
      </c>
      <c r="C94" s="344" t="s">
        <v>154</v>
      </c>
      <c r="D94" s="346" t="s">
        <v>57</v>
      </c>
      <c r="E94" s="347"/>
      <c r="F94" s="344" t="s">
        <v>190</v>
      </c>
      <c r="G94" s="344" t="s">
        <v>191</v>
      </c>
      <c r="H94" s="344" t="s">
        <v>192</v>
      </c>
      <c r="I94" s="340" t="s">
        <v>60</v>
      </c>
    </row>
    <row r="95" spans="1:9" ht="24" customHeight="1" thickBot="1" x14ac:dyDescent="0.2">
      <c r="B95" s="343"/>
      <c r="C95" s="345"/>
      <c r="D95" s="152" t="s">
        <v>92</v>
      </c>
      <c r="E95" s="153" t="s">
        <v>93</v>
      </c>
      <c r="F95" s="345"/>
      <c r="G95" s="345"/>
      <c r="H95" s="345"/>
      <c r="I95" s="341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3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>IF(C194="","",IF(A194=0,D194*F194*G194,D194*G194))</f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>IF(C195="","",IF(A195=0,D195*F195*G195,D195*G195))</f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WKZ7wgdZ6pjj1tn7r2T5ECjcD9JCBLPPmvxanqhb250ZAx4mJI0XHXxEJA7R0qPtFcpUr5SQ/FfjTdSm5GhRCA==" saltValue="1iMMPv6EKLSjpGxaqqJwRQ==" spinCount="100000" sheet="1" scenarios="1" formatRows="0"/>
  <mergeCells count="14">
    <mergeCell ref="I3:I4"/>
    <mergeCell ref="B3:B4"/>
    <mergeCell ref="C3:C4"/>
    <mergeCell ref="D3:E3"/>
    <mergeCell ref="F3:F4"/>
    <mergeCell ref="G3:G4"/>
    <mergeCell ref="H3:H4"/>
    <mergeCell ref="I94:I95"/>
    <mergeCell ref="B94:B95"/>
    <mergeCell ref="C94:C95"/>
    <mergeCell ref="D94:E94"/>
    <mergeCell ref="F94:F95"/>
    <mergeCell ref="G94:G95"/>
    <mergeCell ref="H94:H95"/>
  </mergeCells>
  <phoneticPr fontId="2"/>
  <conditionalFormatting sqref="F5">
    <cfRule type="expression" dxfId="18" priority="15" stopIfTrue="1">
      <formula>A5=1</formula>
    </cfRule>
  </conditionalFormatting>
  <conditionalFormatting sqref="F6">
    <cfRule type="expression" dxfId="17" priority="14" stopIfTrue="1">
      <formula>A6=1</formula>
    </cfRule>
  </conditionalFormatting>
  <conditionalFormatting sqref="F7">
    <cfRule type="expression" dxfId="16" priority="13" stopIfTrue="1">
      <formula>A7=1</formula>
    </cfRule>
  </conditionalFormatting>
  <conditionalFormatting sqref="F8">
    <cfRule type="expression" dxfId="15" priority="12" stopIfTrue="1">
      <formula>A8=1</formula>
    </cfRule>
  </conditionalFormatting>
  <conditionalFormatting sqref="F9">
    <cfRule type="expression" dxfId="14" priority="11" stopIfTrue="1">
      <formula>A9=1</formula>
    </cfRule>
  </conditionalFormatting>
  <conditionalFormatting sqref="F10">
    <cfRule type="expression" dxfId="13" priority="10" stopIfTrue="1">
      <formula>A10=1</formula>
    </cfRule>
  </conditionalFormatting>
  <conditionalFormatting sqref="F11">
    <cfRule type="expression" dxfId="12" priority="9" stopIfTrue="1">
      <formula>A11=1</formula>
    </cfRule>
  </conditionalFormatting>
  <conditionalFormatting sqref="F12">
    <cfRule type="expression" dxfId="11" priority="8" stopIfTrue="1">
      <formula>A12=1</formula>
    </cfRule>
  </conditionalFormatting>
  <conditionalFormatting sqref="F13">
    <cfRule type="expression" dxfId="10" priority="7" stopIfTrue="1">
      <formula>A13=1</formula>
    </cfRule>
  </conditionalFormatting>
  <conditionalFormatting sqref="F14">
    <cfRule type="expression" dxfId="9" priority="6" stopIfTrue="1">
      <formula>A14=1</formula>
    </cfRule>
  </conditionalFormatting>
  <conditionalFormatting sqref="F15">
    <cfRule type="expression" dxfId="8" priority="5" stopIfTrue="1">
      <formula>A15=1</formula>
    </cfRule>
  </conditionalFormatting>
  <conditionalFormatting sqref="F16">
    <cfRule type="expression" dxfId="7" priority="4" stopIfTrue="1">
      <formula>A16=1</formula>
    </cfRule>
  </conditionalFormatting>
  <conditionalFormatting sqref="F17">
    <cfRule type="expression" dxfId="6" priority="3" stopIfTrue="1">
      <formula>A17=1</formula>
    </cfRule>
  </conditionalFormatting>
  <conditionalFormatting sqref="F18">
    <cfRule type="expression" dxfId="5" priority="2" stopIfTrue="1">
      <formula>A18=1</formula>
    </cfRule>
  </conditionalFormatting>
  <conditionalFormatting sqref="F96:F295">
    <cfRule type="expression" dxfId="4" priority="1" stopIfTrue="1">
      <formula>A96=1</formula>
    </cfRule>
  </conditionalFormatting>
  <dataValidations count="6">
    <dataValidation type="list" allowBlank="1" showInputMessage="1" showErrorMessage="1" sqref="C96:C295 C5:C18" xr:uid="{00000000-0002-0000-06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6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600-000002000000}">
      <formula1>-10000000000000000</formula1>
    </dataValidation>
    <dataValidation type="list" allowBlank="1" showInputMessage="1" showErrorMessage="1" sqref="E19" xr:uid="{00000000-0002-0000-0600-000003000000}">
      <formula1>#REF!</formula1>
    </dataValidation>
    <dataValidation type="list" allowBlank="1" showInputMessage="1" showErrorMessage="1" sqref="E20" xr:uid="{00000000-0002-0000-0600-000004000000}">
      <formula1>$D$30:$D$32</formula1>
    </dataValidation>
    <dataValidation type="list" allowBlank="1" showInputMessage="1" showErrorMessage="1" sqref="E5:E18 E96:E295" xr:uid="{00000000-0002-0000-06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4" manualBreakCount="4">
    <brk id="30" max="9" man="1"/>
    <brk id="90" max="9" man="1"/>
    <brk id="121" max="9" man="1"/>
    <brk id="15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13" t="s">
        <v>751</v>
      </c>
      <c r="C2" s="150"/>
      <c r="J2" s="108"/>
    </row>
    <row r="3" spans="1:10" ht="26.25" customHeight="1" x14ac:dyDescent="0.15">
      <c r="B3" s="342" t="s">
        <v>200</v>
      </c>
      <c r="C3" s="344" t="s">
        <v>154</v>
      </c>
      <c r="D3" s="346" t="s">
        <v>57</v>
      </c>
      <c r="E3" s="347"/>
      <c r="F3" s="344" t="s">
        <v>190</v>
      </c>
      <c r="G3" s="344" t="s">
        <v>191</v>
      </c>
      <c r="H3" s="344" t="s">
        <v>192</v>
      </c>
      <c r="I3" s="340" t="s">
        <v>60</v>
      </c>
    </row>
    <row r="4" spans="1:10" ht="24" customHeight="1" thickBot="1" x14ac:dyDescent="0.2">
      <c r="B4" s="343"/>
      <c r="C4" s="345"/>
      <c r="D4" s="152" t="s">
        <v>92</v>
      </c>
      <c r="E4" s="153" t="s">
        <v>93</v>
      </c>
      <c r="F4" s="345"/>
      <c r="G4" s="345"/>
      <c r="H4" s="345"/>
      <c r="I4" s="341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ht="14.4" customHeight="1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740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741</v>
      </c>
      <c r="D46" s="177">
        <v>0</v>
      </c>
      <c r="E46" s="195"/>
    </row>
    <row r="47" spans="1:10" hidden="1" x14ac:dyDescent="0.15">
      <c r="C47" s="194" t="s">
        <v>742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743</v>
      </c>
      <c r="D49" s="177">
        <v>0</v>
      </c>
      <c r="E49" s="195"/>
    </row>
    <row r="50" spans="3:5" hidden="1" x14ac:dyDescent="0.15">
      <c r="C50" s="194" t="s">
        <v>744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745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746</v>
      </c>
      <c r="D55" s="177">
        <v>0</v>
      </c>
      <c r="E55" s="195"/>
    </row>
    <row r="56" spans="3:5" hidden="1" x14ac:dyDescent="0.15">
      <c r="C56" s="194" t="s">
        <v>747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196" t="s">
        <v>739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753</v>
      </c>
      <c r="D90" s="198">
        <v>0</v>
      </c>
      <c r="E90" s="199"/>
    </row>
    <row r="91" spans="1:9" ht="12.75" hidden="1" customHeight="1" x14ac:dyDescent="0.15"/>
    <row r="92" spans="1:9" ht="10.5" hidden="1" customHeight="1" x14ac:dyDescent="0.15"/>
    <row r="93" spans="1:9" ht="10.5" customHeight="1" thickBot="1" x14ac:dyDescent="0.2"/>
    <row r="94" spans="1:9" ht="26.25" customHeight="1" x14ac:dyDescent="0.15">
      <c r="B94" s="342" t="s">
        <v>200</v>
      </c>
      <c r="C94" s="344" t="s">
        <v>154</v>
      </c>
      <c r="D94" s="346" t="s">
        <v>57</v>
      </c>
      <c r="E94" s="347"/>
      <c r="F94" s="344" t="s">
        <v>190</v>
      </c>
      <c r="G94" s="344" t="s">
        <v>191</v>
      </c>
      <c r="H94" s="344" t="s">
        <v>192</v>
      </c>
      <c r="I94" s="340" t="s">
        <v>60</v>
      </c>
    </row>
    <row r="95" spans="1:9" ht="24" customHeight="1" thickBot="1" x14ac:dyDescent="0.2">
      <c r="B95" s="343"/>
      <c r="C95" s="345"/>
      <c r="D95" s="152" t="s">
        <v>92</v>
      </c>
      <c r="E95" s="153" t="s">
        <v>93</v>
      </c>
      <c r="F95" s="345"/>
      <c r="G95" s="345"/>
      <c r="H95" s="345"/>
      <c r="I95" s="341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5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 t="shared" si="11"/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 t="shared" si="11"/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oQGjoEI7IaY0xaVvqpaHhQTFJ7WZ5qebMG0UdZRiF2BHmN0Iv5ghJxVXgs867KQh1OKWGWAObkkSlZ3o5Z3RMg==" saltValue="bqDqFW+YZApljye6nyLv7g==" spinCount="100000" sheet="1" scenarios="1" formatRows="0"/>
  <mergeCells count="14">
    <mergeCell ref="H94:H95"/>
    <mergeCell ref="I94:I95"/>
    <mergeCell ref="I3:I4"/>
    <mergeCell ref="H3:H4"/>
    <mergeCell ref="B94:B95"/>
    <mergeCell ref="B3:B4"/>
    <mergeCell ref="C3:C4"/>
    <mergeCell ref="D3:E3"/>
    <mergeCell ref="F3:F4"/>
    <mergeCell ref="G3:G4"/>
    <mergeCell ref="C94:C95"/>
    <mergeCell ref="D94:E94"/>
    <mergeCell ref="F94:F95"/>
    <mergeCell ref="G94:G95"/>
  </mergeCells>
  <phoneticPr fontId="2"/>
  <conditionalFormatting sqref="F5:F18">
    <cfRule type="expression" dxfId="3" priority="2" stopIfTrue="1">
      <formula>A5=1</formula>
    </cfRule>
  </conditionalFormatting>
  <conditionalFormatting sqref="F96:F295">
    <cfRule type="expression" dxfId="2" priority="1" stopIfTrue="1">
      <formula>A96=1</formula>
    </cfRule>
  </conditionalFormatting>
  <dataValidations count="6">
    <dataValidation type="list" allowBlank="1" showInputMessage="1" showErrorMessage="1" sqref="E5:E18 E96:E295" xr:uid="{00000000-0002-0000-0700-000000000000}">
      <formula1>$E$33:$E$37</formula1>
    </dataValidation>
    <dataValidation type="list" allowBlank="1" showInputMessage="1" showErrorMessage="1" sqref="E20" xr:uid="{00000000-0002-0000-0700-000001000000}">
      <formula1>$D$30:$D$32</formula1>
    </dataValidation>
    <dataValidation type="list" allowBlank="1" showInputMessage="1" showErrorMessage="1" sqref="E19" xr:uid="{00000000-0002-0000-0700-000002000000}">
      <formula1>#REF!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700-000003000000}">
      <formula1>-10000000000000000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700-000004000000}">
      <formula1>-1000000000000</formula1>
    </dataValidation>
    <dataValidation type="list" allowBlank="1" showInputMessage="1" showErrorMessage="1" sqref="C96:C295 C5:C18" xr:uid="{00000000-0002-0000-0700-000005000000}">
      <formula1>$C$32:$C$90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2" t="s">
        <v>750</v>
      </c>
      <c r="C2" s="150"/>
      <c r="J2" s="108"/>
    </row>
    <row r="3" spans="1:10" ht="26.25" customHeight="1" x14ac:dyDescent="0.15">
      <c r="B3" s="342" t="s">
        <v>200</v>
      </c>
      <c r="C3" s="344" t="s">
        <v>154</v>
      </c>
      <c r="D3" s="346" t="s">
        <v>57</v>
      </c>
      <c r="E3" s="347"/>
      <c r="F3" s="344" t="s">
        <v>190</v>
      </c>
      <c r="G3" s="344" t="s">
        <v>191</v>
      </c>
      <c r="H3" s="344" t="s">
        <v>192</v>
      </c>
      <c r="I3" s="340" t="s">
        <v>60</v>
      </c>
    </row>
    <row r="4" spans="1:10" ht="24" customHeight="1" thickBot="1" x14ac:dyDescent="0.2">
      <c r="B4" s="343"/>
      <c r="C4" s="345"/>
      <c r="D4" s="152" t="s">
        <v>92</v>
      </c>
      <c r="E4" s="153" t="s">
        <v>93</v>
      </c>
      <c r="F4" s="345"/>
      <c r="G4" s="345"/>
      <c r="H4" s="345"/>
      <c r="I4" s="341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ht="11.25" customHeight="1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740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741</v>
      </c>
      <c r="D46" s="177">
        <v>0</v>
      </c>
      <c r="E46" s="195"/>
    </row>
    <row r="47" spans="1:10" hidden="1" x14ac:dyDescent="0.15">
      <c r="C47" s="194" t="s">
        <v>742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743</v>
      </c>
      <c r="D49" s="177">
        <v>0</v>
      </c>
      <c r="E49" s="195"/>
    </row>
    <row r="50" spans="3:5" hidden="1" x14ac:dyDescent="0.15">
      <c r="C50" s="194" t="s">
        <v>744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745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746</v>
      </c>
      <c r="D55" s="177">
        <v>0</v>
      </c>
      <c r="E55" s="195"/>
    </row>
    <row r="56" spans="3:5" hidden="1" x14ac:dyDescent="0.15">
      <c r="C56" s="194" t="s">
        <v>747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223" t="s">
        <v>739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753</v>
      </c>
      <c r="D90" s="198">
        <v>0</v>
      </c>
      <c r="E90" s="199"/>
    </row>
    <row r="91" spans="1:9" hidden="1" x14ac:dyDescent="0.15"/>
    <row r="92" spans="1:9" hidden="1" x14ac:dyDescent="0.15"/>
    <row r="93" spans="1:9" ht="10.5" customHeight="1" thickBot="1" x14ac:dyDescent="0.2"/>
    <row r="94" spans="1:9" ht="26.25" customHeight="1" x14ac:dyDescent="0.15">
      <c r="B94" s="342" t="s">
        <v>200</v>
      </c>
      <c r="C94" s="344" t="s">
        <v>154</v>
      </c>
      <c r="D94" s="346" t="s">
        <v>57</v>
      </c>
      <c r="E94" s="347"/>
      <c r="F94" s="344" t="s">
        <v>190</v>
      </c>
      <c r="G94" s="344" t="s">
        <v>191</v>
      </c>
      <c r="H94" s="344" t="s">
        <v>192</v>
      </c>
      <c r="I94" s="340" t="s">
        <v>60</v>
      </c>
    </row>
    <row r="95" spans="1:9" ht="24" customHeight="1" thickBot="1" x14ac:dyDescent="0.2">
      <c r="B95" s="343"/>
      <c r="C95" s="345"/>
      <c r="D95" s="152" t="s">
        <v>92</v>
      </c>
      <c r="E95" s="153" t="s">
        <v>93</v>
      </c>
      <c r="F95" s="345"/>
      <c r="G95" s="345"/>
      <c r="H95" s="345"/>
      <c r="I95" s="341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5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 t="shared" si="11"/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 t="shared" si="11"/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O6tE+GI59UdY1iYkEN4dp/pwXjSGiHGWeFK+Pb0xsa8iKX8yLTkdX/bCfZPEumWKQ9Dk+YZtCezxaYNddkYwtQ==" saltValue="vvKKrUYQqVPRnB7OLsHB/A==" spinCount="100000" sheet="1" scenarios="1" formatRows="0"/>
  <mergeCells count="14">
    <mergeCell ref="H94:H95"/>
    <mergeCell ref="I94:I95"/>
    <mergeCell ref="I3:I4"/>
    <mergeCell ref="H3:H4"/>
    <mergeCell ref="B94:B95"/>
    <mergeCell ref="B3:B4"/>
    <mergeCell ref="C3:C4"/>
    <mergeCell ref="D3:E3"/>
    <mergeCell ref="F3:F4"/>
    <mergeCell ref="G3:G4"/>
    <mergeCell ref="C94:C95"/>
    <mergeCell ref="D94:E94"/>
    <mergeCell ref="F94:F95"/>
    <mergeCell ref="G94:G95"/>
  </mergeCells>
  <phoneticPr fontId="2"/>
  <conditionalFormatting sqref="F5:F18">
    <cfRule type="expression" dxfId="1" priority="2" stopIfTrue="1">
      <formula>A5=1</formula>
    </cfRule>
  </conditionalFormatting>
  <conditionalFormatting sqref="F96:F295">
    <cfRule type="expression" dxfId="0" priority="1" stopIfTrue="1">
      <formula>A96=1</formula>
    </cfRule>
  </conditionalFormatting>
  <dataValidations count="6">
    <dataValidation type="list" allowBlank="1" showInputMessage="1" showErrorMessage="1" sqref="C96:C295 C5:C18" xr:uid="{00000000-0002-0000-08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8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800-000002000000}">
      <formula1>-10000000000000000</formula1>
    </dataValidation>
    <dataValidation type="list" allowBlank="1" showInputMessage="1" showErrorMessage="1" sqref="E19" xr:uid="{00000000-0002-0000-0800-000003000000}">
      <formula1>#REF!</formula1>
    </dataValidation>
    <dataValidation type="list" allowBlank="1" showInputMessage="1" showErrorMessage="1" sqref="E20" xr:uid="{00000000-0002-0000-0800-000004000000}">
      <formula1>$D$30:$D$32</formula1>
    </dataValidation>
    <dataValidation type="list" allowBlank="1" showInputMessage="1" showErrorMessage="1" sqref="E5:E18 E96:E295" xr:uid="{00000000-0002-0000-08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記入上の注意</vt:lpstr>
      <vt:lpstr>1.基本情報等</vt:lpstr>
      <vt:lpstr>2.敷地境界等</vt:lpstr>
      <vt:lpstr>3.算定体制</vt:lpstr>
      <vt:lpstr>4.排出源リスト</vt:lpstr>
      <vt:lpstr>5.モニタリングポイント</vt:lpstr>
      <vt:lpstr>6-1.CO2排出（平成28年度） </vt:lpstr>
      <vt:lpstr>6-2.CO2排出（平成29年度） </vt:lpstr>
      <vt:lpstr>6-3.CO2排出（平成30年度）</vt:lpstr>
      <vt:lpstr>6-4.CO2排出（総括）</vt:lpstr>
      <vt:lpstr>7.備考</vt:lpstr>
      <vt:lpstr>取込シート</vt:lpstr>
      <vt:lpstr>'1.基本情報等'!Print_Area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'6-1.CO2排出（平成28年度） '!Print_Area</vt:lpstr>
      <vt:lpstr>'6-2.CO2排出（平成29年度） '!Print_Area</vt:lpstr>
      <vt:lpstr>'6-3.CO2排出（平成30年度）'!Print_Area</vt:lpstr>
      <vt:lpstr>'6-4.CO2排出（総括）'!Print_Area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</dc:creator>
  <cp:lastModifiedBy>anzai</cp:lastModifiedBy>
  <cp:lastPrinted>2019-04-19T09:05:09Z</cp:lastPrinted>
  <dcterms:created xsi:type="dcterms:W3CDTF">2012-04-03T01:41:14Z</dcterms:created>
  <dcterms:modified xsi:type="dcterms:W3CDTF">2019-04-19T09:10:52Z</dcterms:modified>
</cp:coreProperties>
</file>