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3651_R2 ASSET\遂行\第9期\公募・採択関連\GAJから受領\200427_持田さん③\"/>
    </mc:Choice>
  </mc:AlternateContent>
  <xr:revisionPtr revIDLastSave="0" documentId="13_ncr:1_{885963DD-A03D-48C9-A2EF-248859BEA341}" xr6:coauthVersionLast="44" xr6:coauthVersionMax="45" xr10:uidLastSave="{00000000-0000-0000-0000-000000000000}"/>
  <bookViews>
    <workbookView xWindow="1068" yWindow="-108" windowWidth="22080" windowHeight="13176" tabRatio="761" xr2:uid="{00000000-000D-0000-FFFF-FFFF00000000}"/>
  </bookViews>
  <sheets>
    <sheet name="様式第1別紙1(単年度用）" sheetId="14" r:id="rId1"/>
    <sheet name="様式第1別紙1(複数年度2年目用）" sheetId="16" r:id="rId2"/>
  </sheets>
  <definedNames>
    <definedName name="a">#REF!</definedName>
    <definedName name="Num">#REF!</definedName>
    <definedName name="_xlnm.Print_Area" localSheetId="0">'様式第1別紙1(単年度用）'!$A$1:$S$291</definedName>
    <definedName name="_xlnm.Print_Area" localSheetId="1">'様式第1別紙1(複数年度2年目用）'!$A$1:$S$291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5" i="14" l="1"/>
  <c r="P67" i="16" l="1"/>
  <c r="P66" i="14" l="1"/>
  <c r="L73" i="16" l="1"/>
  <c r="R238" i="16" l="1"/>
  <c r="R181" i="16"/>
  <c r="R124" i="16"/>
  <c r="F82" i="16"/>
  <c r="C82" i="16"/>
  <c r="M78" i="16"/>
  <c r="L70" i="16"/>
  <c r="Q67" i="16"/>
  <c r="L75" i="16"/>
  <c r="R62" i="16"/>
  <c r="J82" i="16" l="1"/>
  <c r="Q82" i="16" s="1"/>
  <c r="R238" i="14"/>
  <c r="R181" i="14"/>
  <c r="R124" i="14" l="1"/>
  <c r="F81" i="14"/>
  <c r="L72" i="14"/>
  <c r="C81" i="14"/>
  <c r="F85" i="14"/>
  <c r="C85" i="14"/>
  <c r="M77" i="14"/>
  <c r="R61" i="14"/>
  <c r="M85" i="14" l="1"/>
  <c r="L74" i="14"/>
  <c r="J81" i="14" s="1"/>
  <c r="Q81" i="14" s="1"/>
  <c r="Q66" i="14"/>
  <c r="L69" i="14" l="1"/>
</calcChain>
</file>

<file path=xl/sharedStrings.xml><?xml version="1.0" encoding="utf-8"?>
<sst xmlns="http://schemas.openxmlformats.org/spreadsheetml/2006/main" count="361" uniqueCount="180">
  <si>
    <t>導入前後の比較図</t>
    <rPh sb="0" eb="2">
      <t>ドウニュウ</t>
    </rPh>
    <rPh sb="2" eb="4">
      <t>ゼンゴ</t>
    </rPh>
    <rPh sb="5" eb="7">
      <t>ヒカク</t>
    </rPh>
    <rPh sb="7" eb="8">
      <t>ズ</t>
    </rPh>
    <phoneticPr fontId="2"/>
  </si>
  <si>
    <t>導入前</t>
    <rPh sb="0" eb="2">
      <t>ドウニュウ</t>
    </rPh>
    <rPh sb="2" eb="3">
      <t>マエ</t>
    </rPh>
    <phoneticPr fontId="2"/>
  </si>
  <si>
    <t>導入後</t>
    <rPh sb="0" eb="2">
      <t>ドウニュウ</t>
    </rPh>
    <rPh sb="2" eb="3">
      <t>ゴ</t>
    </rPh>
    <phoneticPr fontId="2"/>
  </si>
  <si>
    <t>削減効果</t>
    <rPh sb="0" eb="2">
      <t>サクゲン</t>
    </rPh>
    <rPh sb="2" eb="4">
      <t>コウカ</t>
    </rPh>
    <phoneticPr fontId="2"/>
  </si>
  <si>
    <t>参加形態</t>
    <rPh sb="0" eb="2">
      <t>サンカ</t>
    </rPh>
    <rPh sb="2" eb="4">
      <t>ケイタイ</t>
    </rPh>
    <phoneticPr fontId="2"/>
  </si>
  <si>
    <t>補助事業の概要</t>
    <rPh sb="0" eb="2">
      <t>ホジョ</t>
    </rPh>
    <rPh sb="2" eb="4">
      <t>ジギョウ</t>
    </rPh>
    <rPh sb="5" eb="7">
      <t>ガイヨウ</t>
    </rPh>
    <phoneticPr fontId="2"/>
  </si>
  <si>
    <t>E-mail</t>
    <phoneticPr fontId="2"/>
  </si>
  <si>
    <t>区分</t>
    <rPh sb="0" eb="2">
      <t>クブン</t>
    </rPh>
    <phoneticPr fontId="2"/>
  </si>
  <si>
    <t>法人名</t>
    <rPh sb="0" eb="2">
      <t>ホウジン</t>
    </rPh>
    <rPh sb="2" eb="3">
      <t>メイ</t>
    </rPh>
    <phoneticPr fontId="2"/>
  </si>
  <si>
    <t>法人</t>
    <rPh sb="0" eb="2">
      <t>ホウジン</t>
    </rPh>
    <phoneticPr fontId="2"/>
  </si>
  <si>
    <t>経理責任者</t>
    <rPh sb="0" eb="2">
      <t>ケイリ</t>
    </rPh>
    <rPh sb="2" eb="5">
      <t>セキニンシャ</t>
    </rPh>
    <phoneticPr fontId="2"/>
  </si>
  <si>
    <t>法人名</t>
    <phoneticPr fontId="2"/>
  </si>
  <si>
    <t>部署</t>
  </si>
  <si>
    <t>役職</t>
    <phoneticPr fontId="2"/>
  </si>
  <si>
    <t>氏名</t>
  </si>
  <si>
    <t>役職</t>
  </si>
  <si>
    <t>区分</t>
  </si>
  <si>
    <t>法人名</t>
  </si>
  <si>
    <t>勤務先住所</t>
  </si>
  <si>
    <t>電話番号</t>
  </si>
  <si>
    <t>事業実施責任者</t>
    <phoneticPr fontId="2"/>
  </si>
  <si>
    <t>所属部署・役職</t>
  </si>
  <si>
    <t>E-mail</t>
  </si>
  <si>
    <t>＋</t>
    <phoneticPr fontId="2"/>
  </si>
  <si>
    <t>補助の費用効率性</t>
    <rPh sb="0" eb="2">
      <t>ホジョ</t>
    </rPh>
    <rPh sb="3" eb="5">
      <t>ヒヨウ</t>
    </rPh>
    <rPh sb="5" eb="8">
      <t>コウリツセイ</t>
    </rPh>
    <phoneticPr fontId="2"/>
  </si>
  <si>
    <t>敷地境界</t>
    <rPh sb="0" eb="2">
      <t>シキチ</t>
    </rPh>
    <rPh sb="2" eb="4">
      <t>キョウカイ</t>
    </rPh>
    <phoneticPr fontId="2"/>
  </si>
  <si>
    <t>敷地内における主な化石燃料燃焼設備（ボイラー等）、他社から供給を受けた電力・熱を使用する主な設備（※主な設備を箇条書きで記載）</t>
    <rPh sb="0" eb="3">
      <t>シキチナイ</t>
    </rPh>
    <rPh sb="7" eb="8">
      <t>オモ</t>
    </rPh>
    <rPh sb="9" eb="11">
      <t>カセキ</t>
    </rPh>
    <rPh sb="11" eb="13">
      <t>ネンリョウ</t>
    </rPh>
    <rPh sb="13" eb="15">
      <t>ネンショウ</t>
    </rPh>
    <rPh sb="15" eb="17">
      <t>セツビ</t>
    </rPh>
    <rPh sb="22" eb="23">
      <t>トウ</t>
    </rPh>
    <rPh sb="25" eb="27">
      <t>タシャ</t>
    </rPh>
    <rPh sb="29" eb="31">
      <t>キョウキュウ</t>
    </rPh>
    <rPh sb="32" eb="33">
      <t>ウ</t>
    </rPh>
    <rPh sb="35" eb="37">
      <t>デンリョク</t>
    </rPh>
    <rPh sb="38" eb="39">
      <t>ネツ</t>
    </rPh>
    <rPh sb="40" eb="42">
      <t>シヨウ</t>
    </rPh>
    <rPh sb="44" eb="45">
      <t>オモ</t>
    </rPh>
    <rPh sb="46" eb="48">
      <t>セツビ</t>
    </rPh>
    <rPh sb="50" eb="51">
      <t>オモ</t>
    </rPh>
    <rPh sb="52" eb="54">
      <t>セツビ</t>
    </rPh>
    <rPh sb="55" eb="58">
      <t>カジョウガ</t>
    </rPh>
    <rPh sb="60" eb="62">
      <t>キサイ</t>
    </rPh>
    <phoneticPr fontId="2"/>
  </si>
  <si>
    <t>（複数事業者による共同申請の場合）各事業者の役割分担について</t>
  </si>
  <si>
    <t>代表事業者及び共同事業者につき、各々の担当業務及び関係について図等を用いて記述のこと。</t>
  </si>
  <si>
    <t>導入する設備一覧</t>
    <rPh sb="0" eb="2">
      <t>ドウニュウ</t>
    </rPh>
    <rPh sb="4" eb="6">
      <t>セツビ</t>
    </rPh>
    <rPh sb="6" eb="8">
      <t>イチラン</t>
    </rPh>
    <phoneticPr fontId="2"/>
  </si>
  <si>
    <t>補助対象設備</t>
    <rPh sb="0" eb="2">
      <t>ホジョ</t>
    </rPh>
    <rPh sb="2" eb="4">
      <t>タイショウ</t>
    </rPh>
    <rPh sb="4" eb="6">
      <t>セツビ</t>
    </rPh>
    <phoneticPr fontId="2"/>
  </si>
  <si>
    <t>〒</t>
    <phoneticPr fontId="2"/>
  </si>
  <si>
    <t>事業場・工場名</t>
    <rPh sb="0" eb="3">
      <t>ジギョウジョウ</t>
    </rPh>
    <rPh sb="4" eb="6">
      <t>コウジョウ</t>
    </rPh>
    <rPh sb="6" eb="7">
      <t>メイ</t>
    </rPh>
    <phoneticPr fontId="2"/>
  </si>
  <si>
    <t>事業場・工場住所</t>
    <rPh sb="0" eb="3">
      <t>ジギョウジョウ</t>
    </rPh>
    <rPh sb="4" eb="6">
      <t>コウジョウ</t>
    </rPh>
    <rPh sb="6" eb="8">
      <t>ジュウショ</t>
    </rPh>
    <phoneticPr fontId="2"/>
  </si>
  <si>
    <t>〒</t>
    <phoneticPr fontId="2"/>
  </si>
  <si>
    <t>　　　 テナント、工場内で事業を行う者等が目標保有者として参加する場合、本様式においては共同事業者として記載する。</t>
    <rPh sb="19" eb="20">
      <t>トウ</t>
    </rPh>
    <rPh sb="21" eb="23">
      <t>モクヒョウ</t>
    </rPh>
    <rPh sb="23" eb="25">
      <t>ホユウ</t>
    </rPh>
    <rPh sb="25" eb="26">
      <t>シャ</t>
    </rPh>
    <rPh sb="29" eb="31">
      <t>サンカ</t>
    </rPh>
    <rPh sb="33" eb="35">
      <t>バアイ</t>
    </rPh>
    <rPh sb="36" eb="37">
      <t>ホン</t>
    </rPh>
    <rPh sb="37" eb="39">
      <t>ヨウシキ</t>
    </rPh>
    <rPh sb="44" eb="46">
      <t>キョウドウ</t>
    </rPh>
    <rPh sb="46" eb="49">
      <t>ジギョウシャ</t>
    </rPh>
    <rPh sb="52" eb="54">
      <t>キサイ</t>
    </rPh>
    <phoneticPr fontId="2"/>
  </si>
  <si>
    <t>共同事業者
（目標保有者）※3</t>
    <phoneticPr fontId="2"/>
  </si>
  <si>
    <t>削減協力者※5</t>
    <rPh sb="0" eb="2">
      <t>サクゲン</t>
    </rPh>
    <rPh sb="2" eb="5">
      <t>キョウリョクシャ</t>
    </rPh>
    <phoneticPr fontId="2"/>
  </si>
  <si>
    <t>／</t>
    <phoneticPr fontId="2"/>
  </si>
  <si>
    <t>×</t>
    <phoneticPr fontId="2"/>
  </si>
  <si>
    <t>&lt;t-CO2&gt;</t>
    <phoneticPr fontId="2"/>
  </si>
  <si>
    <t>様式第１別紙１</t>
    <rPh sb="0" eb="2">
      <t>ヨウシキ</t>
    </rPh>
    <rPh sb="2" eb="3">
      <t>ダイ</t>
    </rPh>
    <rPh sb="4" eb="6">
      <t>ベッシ</t>
    </rPh>
    <phoneticPr fontId="2"/>
  </si>
  <si>
    <t>施設の所有者</t>
    <phoneticPr fontId="2"/>
  </si>
  <si>
    <t>％</t>
    <phoneticPr fontId="2"/>
  </si>
  <si>
    <t>テナント、工場内で事業を行う者が代表事業者（目標保有者）として参加する場合には、当該建物や工場の所有者が共同事業者（目標保有者）として参加しているかどうか確認すること。</t>
    <rPh sb="16" eb="18">
      <t>ダイヒョウ</t>
    </rPh>
    <rPh sb="18" eb="21">
      <t>ジギョウシャ</t>
    </rPh>
    <rPh sb="22" eb="24">
      <t>モクヒョウ</t>
    </rPh>
    <rPh sb="52" eb="54">
      <t>キョウドウ</t>
    </rPh>
    <rPh sb="54" eb="57">
      <t>ジギョウシャ</t>
    </rPh>
    <phoneticPr fontId="2"/>
  </si>
  <si>
    <t>法人名</t>
    <rPh sb="0" eb="2">
      <t>ホウジン</t>
    </rPh>
    <rPh sb="2" eb="3">
      <t>ナ</t>
    </rPh>
    <phoneticPr fontId="2"/>
  </si>
  <si>
    <t>GAJ No.</t>
    <phoneticPr fontId="2"/>
  </si>
  <si>
    <t>　　　 る担当者情報について記載する。</t>
    <phoneticPr fontId="2"/>
  </si>
  <si>
    <t xml:space="preserve">       住所は代表的な事業所を記載する。</t>
    <rPh sb="14" eb="17">
      <t>ジギョウショ</t>
    </rPh>
    <phoneticPr fontId="2"/>
  </si>
  <si>
    <t>注 ： 記載にあたっては、「ASSET　実施ルール」を参照すること。また、記入欄が少ない場合は、本様式を引き伸ばして使用すること。</t>
    <phoneticPr fontId="2"/>
  </si>
  <si>
    <t>※２  代表事業者の事務連絡先は、代表事業者、あるいは代表事業者からの委任を受けた第３者である事務代行者の窓口となる担当者情報について記載する。</t>
    <rPh sb="67" eb="68">
      <t>キ</t>
    </rPh>
    <phoneticPr fontId="2"/>
  </si>
  <si>
    <t>※４  共同事業者の事務連絡先は、共同事業者のいずれかの法人、あるいは代表事業者及び共同事業者からの委任を受けた第３者である事務代行者の窓口とな</t>
    <rPh sb="62" eb="64">
      <t>ジム</t>
    </rPh>
    <rPh sb="64" eb="66">
      <t>ダイコウ</t>
    </rPh>
    <rPh sb="66" eb="67">
      <t>シャ</t>
    </rPh>
    <phoneticPr fontId="2"/>
  </si>
  <si>
    <t>※５  削減協力者は、代表事業者及び共同事業者以外に、削減事業に協力する法人（テナント、工場内で事業を行う者等）とする。（任意）</t>
    <rPh sb="44" eb="47">
      <t>コウジョウナイ</t>
    </rPh>
    <rPh sb="48" eb="50">
      <t>ジギョウ</t>
    </rPh>
    <rPh sb="51" eb="52">
      <t>オコナ</t>
    </rPh>
    <rPh sb="53" eb="54">
      <t>モノ</t>
    </rPh>
    <rPh sb="54" eb="55">
      <t>トウ</t>
    </rPh>
    <phoneticPr fontId="2"/>
  </si>
  <si>
    <t>※７  事業場と工場両方が含まれる場合には、より排出量の多い方を選択する。</t>
    <rPh sb="10" eb="12">
      <t>リョウホウ</t>
    </rPh>
    <rPh sb="13" eb="14">
      <t>フク</t>
    </rPh>
    <rPh sb="24" eb="26">
      <t>ハイシュツ</t>
    </rPh>
    <rPh sb="26" eb="27">
      <t>リョウ</t>
    </rPh>
    <rPh sb="28" eb="29">
      <t>オオ</t>
    </rPh>
    <rPh sb="30" eb="31">
      <t>ホウ</t>
    </rPh>
    <rPh sb="32" eb="34">
      <t>センタク</t>
    </rPh>
    <phoneticPr fontId="2"/>
  </si>
  <si>
    <t>ＣＯ2排出量算定の敷地境界</t>
    <rPh sb="3" eb="6">
      <t>ハイシュツリョウ</t>
    </rPh>
    <rPh sb="6" eb="8">
      <t>サンテイ</t>
    </rPh>
    <rPh sb="9" eb="11">
      <t>シキチ</t>
    </rPh>
    <rPh sb="11" eb="13">
      <t>キョウカイ</t>
    </rPh>
    <phoneticPr fontId="2"/>
  </si>
  <si>
    <t>単・複数年度</t>
    <rPh sb="0" eb="1">
      <t>タン</t>
    </rPh>
    <rPh sb="2" eb="4">
      <t>フクスウ</t>
    </rPh>
    <rPh sb="4" eb="6">
      <t>ネンド</t>
    </rPh>
    <phoneticPr fontId="2"/>
  </si>
  <si>
    <t xml:space="preserve">その他特記事項
</t>
    <phoneticPr fontId="2"/>
  </si>
  <si>
    <t>注２：　グループ申請の場合、本ページをコピーして事業所・工場ごとに記載すること。</t>
    <rPh sb="0" eb="1">
      <t>チュウ</t>
    </rPh>
    <rPh sb="8" eb="10">
      <t>シンセイ</t>
    </rPh>
    <rPh sb="11" eb="13">
      <t>バアイ</t>
    </rPh>
    <rPh sb="14" eb="15">
      <t>ホン</t>
    </rPh>
    <rPh sb="24" eb="27">
      <t>ジギョウショ</t>
    </rPh>
    <rPh sb="28" eb="30">
      <t>コウジョウ</t>
    </rPh>
    <rPh sb="33" eb="35">
      <t>キサイ</t>
    </rPh>
    <phoneticPr fontId="2"/>
  </si>
  <si>
    <t>自主的対策による排出削減目標比率</t>
    <rPh sb="0" eb="3">
      <t>ジシュテキ</t>
    </rPh>
    <rPh sb="3" eb="5">
      <t>タイサク</t>
    </rPh>
    <rPh sb="8" eb="10">
      <t>ハイシュツ</t>
    </rPh>
    <rPh sb="10" eb="12">
      <t>サクゲン</t>
    </rPh>
    <rPh sb="12" eb="14">
      <t>モクヒョウ</t>
    </rPh>
    <rPh sb="14" eb="16">
      <t>ヒリツ</t>
    </rPh>
    <phoneticPr fontId="2"/>
  </si>
  <si>
    <t>事業の実施場所
※5</t>
    <rPh sb="0" eb="2">
      <t>ジギョウ</t>
    </rPh>
    <rPh sb="3" eb="5">
      <t>ジッシ</t>
    </rPh>
    <rPh sb="5" eb="7">
      <t>バショ</t>
    </rPh>
    <phoneticPr fontId="2"/>
  </si>
  <si>
    <t>事業形態※6</t>
    <phoneticPr fontId="2"/>
  </si>
  <si>
    <t>ｔＣＯ2（基準年度排出量)</t>
    <rPh sb="5" eb="7">
      <t>キジュン</t>
    </rPh>
    <rPh sb="7" eb="9">
      <t>ネンド</t>
    </rPh>
    <rPh sb="9" eb="11">
      <t>ハイシュツ</t>
    </rPh>
    <rPh sb="11" eb="12">
      <t>リョウ</t>
    </rPh>
    <phoneticPr fontId="2"/>
  </si>
  <si>
    <t>＝</t>
    <phoneticPr fontId="2"/>
  </si>
  <si>
    <t>経費内訳</t>
    <rPh sb="0" eb="2">
      <t>ケイヒ</t>
    </rPh>
    <rPh sb="2" eb="4">
      <t>ウチワケ</t>
    </rPh>
    <phoneticPr fontId="2"/>
  </si>
  <si>
    <t>交付決定の日　</t>
    <rPh sb="0" eb="2">
      <t>コウフ</t>
    </rPh>
    <rPh sb="2" eb="4">
      <t>ケッテイ</t>
    </rPh>
    <rPh sb="5" eb="6">
      <t>ヒ</t>
    </rPh>
    <phoneticPr fontId="2"/>
  </si>
  <si>
    <t>法人所在地</t>
    <phoneticPr fontId="2"/>
  </si>
  <si>
    <t>主な業務内容</t>
    <phoneticPr fontId="2"/>
  </si>
  <si>
    <t>部署</t>
    <phoneticPr fontId="2"/>
  </si>
  <si>
    <t>氏名</t>
    <phoneticPr fontId="2"/>
  </si>
  <si>
    <t>区分</t>
    <phoneticPr fontId="2"/>
  </si>
  <si>
    <t>勤務先住所</t>
    <phoneticPr fontId="2"/>
  </si>
  <si>
    <t>電話番号</t>
    <phoneticPr fontId="2"/>
  </si>
  <si>
    <t>電話番号</t>
    <rPh sb="0" eb="2">
      <t>デンワ</t>
    </rPh>
    <rPh sb="2" eb="4">
      <t>バンゴウ</t>
    </rPh>
    <phoneticPr fontId="2"/>
  </si>
  <si>
    <t>　～</t>
    <phoneticPr fontId="2"/>
  </si>
  <si>
    <t>事業完了</t>
    <rPh sb="0" eb="2">
      <t>ジギョウ</t>
    </rPh>
    <rPh sb="2" eb="4">
      <t>カンリョウ</t>
    </rPh>
    <phoneticPr fontId="2"/>
  </si>
  <si>
    <t>年　　　月　　　　日</t>
    <rPh sb="0" eb="1">
      <t>ネン</t>
    </rPh>
    <rPh sb="4" eb="5">
      <t>ガツ</t>
    </rPh>
    <rPh sb="9" eb="10">
      <t>ニチ</t>
    </rPh>
    <phoneticPr fontId="2"/>
  </si>
  <si>
    <t>（</t>
    <phoneticPr fontId="2"/>
  </si>
  <si>
    <t xml:space="preserve"> ｝＝ </t>
    <phoneticPr fontId="2"/>
  </si>
  <si>
    <t>／ ｛ （</t>
    <phoneticPr fontId="2"/>
  </si>
  <si>
    <t>－</t>
    <phoneticPr fontId="2"/>
  </si>
  <si>
    <t>）　／</t>
    <phoneticPr fontId="2"/>
  </si>
  <si>
    <t>総事業費&lt; 円 &gt;</t>
    <rPh sb="0" eb="4">
      <t>ソウジギョウヒ</t>
    </rPh>
    <rPh sb="6" eb="7">
      <t>エン</t>
    </rPh>
    <phoneticPr fontId="2"/>
  </si>
  <si>
    <t>事業実施場所の
主な業務内容</t>
    <rPh sb="0" eb="2">
      <t>ジギョウ</t>
    </rPh>
    <rPh sb="2" eb="4">
      <t>ジッシ</t>
    </rPh>
    <rPh sb="4" eb="6">
      <t>バショ</t>
    </rPh>
    <rPh sb="8" eb="9">
      <t>オモ</t>
    </rPh>
    <rPh sb="10" eb="12">
      <t>ギョウム</t>
    </rPh>
    <rPh sb="12" eb="14">
      <t>ナイヨウ</t>
    </rPh>
    <phoneticPr fontId="2"/>
  </si>
  <si>
    <t>環境大臣指定設備・機器等
導入比率</t>
    <rPh sb="0" eb="2">
      <t>カンキョウ</t>
    </rPh>
    <rPh sb="2" eb="4">
      <t>ダイジン</t>
    </rPh>
    <rPh sb="4" eb="6">
      <t>シテイ</t>
    </rPh>
    <rPh sb="6" eb="8">
      <t>セツビ</t>
    </rPh>
    <rPh sb="9" eb="11">
      <t>キキ</t>
    </rPh>
    <rPh sb="11" eb="12">
      <t>トウ</t>
    </rPh>
    <rPh sb="13" eb="15">
      <t>ドウニュウ</t>
    </rPh>
    <rPh sb="15" eb="17">
      <t>ヒリツ</t>
    </rPh>
    <phoneticPr fontId="2"/>
  </si>
  <si>
    <t>注１：　ＣＯ2排出抑制設備の導入前後の比較ができるように、概略図を作成すること。</t>
    <rPh sb="0" eb="1">
      <t>チュウ</t>
    </rPh>
    <rPh sb="7" eb="9">
      <t>ハイシュツ</t>
    </rPh>
    <rPh sb="9" eb="11">
      <t>ヨクセイ</t>
    </rPh>
    <rPh sb="11" eb="13">
      <t>セツビ</t>
    </rPh>
    <rPh sb="14" eb="16">
      <t>ドウニュウ</t>
    </rPh>
    <rPh sb="16" eb="18">
      <t>ゼンゴ</t>
    </rPh>
    <rPh sb="19" eb="21">
      <t>ヒカク</t>
    </rPh>
    <rPh sb="29" eb="32">
      <t>ガイリャクズ</t>
    </rPh>
    <rPh sb="33" eb="35">
      <t>サクセイ</t>
    </rPh>
    <phoneticPr fontId="2"/>
  </si>
  <si>
    <t>その他低炭素製品</t>
    <rPh sb="2" eb="3">
      <t>タ</t>
    </rPh>
    <rPh sb="3" eb="4">
      <t>テイ</t>
    </rPh>
    <rPh sb="4" eb="6">
      <t>タンソ</t>
    </rPh>
    <rPh sb="6" eb="8">
      <t>セイヒン</t>
    </rPh>
    <phoneticPr fontId="2"/>
  </si>
  <si>
    <t>大型付帯設備</t>
    <rPh sb="0" eb="2">
      <t>オオガタ</t>
    </rPh>
    <rPh sb="2" eb="4">
      <t>フタイ</t>
    </rPh>
    <rPh sb="4" eb="6">
      <t>セツビ</t>
    </rPh>
    <phoneticPr fontId="2"/>
  </si>
  <si>
    <t>環境大臣指定
設備・機器等</t>
    <rPh sb="0" eb="2">
      <t>カンキョウ</t>
    </rPh>
    <rPh sb="2" eb="4">
      <t>ダイジン</t>
    </rPh>
    <rPh sb="4" eb="6">
      <t>シテイ</t>
    </rPh>
    <rPh sb="7" eb="9">
      <t>セツビ</t>
    </rPh>
    <rPh sb="10" eb="12">
      <t>キキ</t>
    </rPh>
    <rPh sb="12" eb="13">
      <t>トウ</t>
    </rPh>
    <phoneticPr fontId="2"/>
  </si>
  <si>
    <t>）　×</t>
    <phoneticPr fontId="2"/>
  </si>
  <si>
    <t>&lt; 年 &gt;</t>
    <rPh sb="2" eb="3">
      <t>ネン</t>
    </rPh>
    <phoneticPr fontId="2"/>
  </si>
  <si>
    <t>ｔＣＯ2（2017年度(平成29年度）)</t>
    <rPh sb="9" eb="11">
      <t>ネンド</t>
    </rPh>
    <rPh sb="12" eb="14">
      <t>ヘイセイ</t>
    </rPh>
    <rPh sb="16" eb="18">
      <t>ネンド</t>
    </rPh>
    <phoneticPr fontId="2"/>
  </si>
  <si>
    <t>ｔＣＯ2(2018年度(平成30年度）)</t>
    <rPh sb="9" eb="11">
      <t>ネンド</t>
    </rPh>
    <rPh sb="12" eb="14">
      <t>ヘイセイ</t>
    </rPh>
    <rPh sb="16" eb="18">
      <t>ネンド</t>
    </rPh>
    <phoneticPr fontId="2"/>
  </si>
  <si>
    <t>ｔＣＯ2（2019年度(令和１年度）)</t>
    <rPh sb="9" eb="11">
      <t>ネンド</t>
    </rPh>
    <rPh sb="12" eb="14">
      <t>レイワ</t>
    </rPh>
    <rPh sb="15" eb="17">
      <t>ネンド</t>
    </rPh>
    <phoneticPr fontId="2"/>
  </si>
  <si>
    <t>&lt; 円 &gt;</t>
    <rPh sb="2" eb="3">
      <t>エン</t>
    </rPh>
    <phoneticPr fontId="2"/>
  </si>
  <si>
    <t>※３　テナント、工場内で事業を行う者が代表事業者（目標保有者）として参加する場合には、当該建物や工場の所有者が共同事業者（目標保有者）として参加していること。</t>
    <rPh sb="19" eb="21">
      <t>ダイヒョウ</t>
    </rPh>
    <rPh sb="21" eb="24">
      <t>ジギョウシャ</t>
    </rPh>
    <rPh sb="55" eb="57">
      <t>キョウドウ</t>
    </rPh>
    <rPh sb="57" eb="60">
      <t>ジギョウシャ</t>
    </rPh>
    <phoneticPr fontId="2"/>
  </si>
  <si>
    <t>注 ： 記入欄が少ない場合は、適宜行を増やして使用すること。</t>
    <rPh sb="15" eb="17">
      <t>テキギ</t>
    </rPh>
    <rPh sb="17" eb="18">
      <t>ギョウ</t>
    </rPh>
    <rPh sb="19" eb="20">
      <t>フ</t>
    </rPh>
    <phoneticPr fontId="2"/>
  </si>
  <si>
    <t>自主的対策として導入する補助対象外設備</t>
    <rPh sb="0" eb="3">
      <t>ジシュテキ</t>
    </rPh>
    <rPh sb="3" eb="5">
      <t>タイサク</t>
    </rPh>
    <rPh sb="8" eb="10">
      <t>ドウニュウ</t>
    </rPh>
    <rPh sb="16" eb="17">
      <t>ガイ</t>
    </rPh>
    <phoneticPr fontId="2"/>
  </si>
  <si>
    <t>※1  代表事業者の実施責任者は、様式第１交付申請書の申請者と一致させること。（所属、役職、氏名）</t>
    <rPh sb="10" eb="12">
      <t>ジッシ</t>
    </rPh>
    <rPh sb="12" eb="15">
      <t>セキニンシャ</t>
    </rPh>
    <rPh sb="17" eb="19">
      <t>ヨウシキ</t>
    </rPh>
    <rPh sb="19" eb="20">
      <t>ダイ</t>
    </rPh>
    <rPh sb="21" eb="23">
      <t>コウフ</t>
    </rPh>
    <rPh sb="23" eb="26">
      <t>シンセイショ</t>
    </rPh>
    <rPh sb="27" eb="30">
      <t>シンセイシャ</t>
    </rPh>
    <rPh sb="31" eb="33">
      <t>イッチ</t>
    </rPh>
    <rPh sb="40" eb="42">
      <t>ショゾク</t>
    </rPh>
    <rPh sb="43" eb="45">
      <t>ヤクショク</t>
    </rPh>
    <rPh sb="46" eb="48">
      <t>シメイ</t>
    </rPh>
    <phoneticPr fontId="2"/>
  </si>
  <si>
    <t>代表事業者
（設備所有者・目標保有者）　</t>
    <rPh sb="9" eb="11">
      <t>ショユウ</t>
    </rPh>
    <rPh sb="15" eb="18">
      <t>ホユウシャ</t>
    </rPh>
    <phoneticPr fontId="2"/>
  </si>
  <si>
    <t>代表事業者の
事務連絡先　※２</t>
    <rPh sb="0" eb="2">
      <t>ダイヒョウ</t>
    </rPh>
    <rPh sb="2" eb="5">
      <t>ジギョウシャ</t>
    </rPh>
    <rPh sb="7" eb="9">
      <t>ジム</t>
    </rPh>
    <rPh sb="9" eb="12">
      <t>レンラクサキ</t>
    </rPh>
    <phoneticPr fontId="2"/>
  </si>
  <si>
    <t>先進対策によるCO2排出削減目標量
&lt;t-CO2&gt;</t>
    <rPh sb="0" eb="2">
      <t>センシン</t>
    </rPh>
    <rPh sb="2" eb="4">
      <t>タイサク</t>
    </rPh>
    <rPh sb="10" eb="12">
      <t>ハイシュツ</t>
    </rPh>
    <rPh sb="12" eb="14">
      <t>サクゲン</t>
    </rPh>
    <rPh sb="14" eb="16">
      <t>モクヒョウ</t>
    </rPh>
    <rPh sb="16" eb="17">
      <t>リョウ</t>
    </rPh>
    <phoneticPr fontId="2"/>
  </si>
  <si>
    <t>※１　公募申請書様式１別添１に記載した値を記入すること。（変更不可）</t>
    <rPh sb="3" eb="5">
      <t>コウボ</t>
    </rPh>
    <rPh sb="5" eb="8">
      <t>シンセイショ</t>
    </rPh>
    <rPh sb="8" eb="10">
      <t>ヨウシキ</t>
    </rPh>
    <rPh sb="11" eb="13">
      <t>ベッテン</t>
    </rPh>
    <rPh sb="15" eb="17">
      <t>キサイ</t>
    </rPh>
    <rPh sb="19" eb="20">
      <t>アタイ</t>
    </rPh>
    <rPh sb="21" eb="23">
      <t>キニュウ</t>
    </rPh>
    <rPh sb="29" eb="31">
      <t>ヘンコウ</t>
    </rPh>
    <rPh sb="31" eb="33">
      <t>フカ</t>
    </rPh>
    <phoneticPr fontId="2"/>
  </si>
  <si>
    <t>環境大臣指定設備・機器等の本体・直属材料費　
＜円＞</t>
    <rPh sb="0" eb="2">
      <t>カンキョウ</t>
    </rPh>
    <rPh sb="2" eb="4">
      <t>ダイジン</t>
    </rPh>
    <rPh sb="4" eb="6">
      <t>シテイ</t>
    </rPh>
    <rPh sb="6" eb="8">
      <t>セツビ</t>
    </rPh>
    <rPh sb="9" eb="11">
      <t>キキ</t>
    </rPh>
    <rPh sb="11" eb="12">
      <t>トウ</t>
    </rPh>
    <rPh sb="13" eb="15">
      <t>ホンタイ</t>
    </rPh>
    <rPh sb="16" eb="18">
      <t>チョクゾク</t>
    </rPh>
    <rPh sb="18" eb="21">
      <t>ザイリョウヒ</t>
    </rPh>
    <rPh sb="24" eb="25">
      <t>エン</t>
    </rPh>
    <phoneticPr fontId="2"/>
  </si>
  <si>
    <t>環境大臣指定設備・機器等とその他低炭素製品のの本体・直属材料費　
＜円＞</t>
    <rPh sb="15" eb="16">
      <t>タ</t>
    </rPh>
    <rPh sb="16" eb="19">
      <t>テイタンソ</t>
    </rPh>
    <rPh sb="19" eb="21">
      <t>セイヒン</t>
    </rPh>
    <phoneticPr fontId="2"/>
  </si>
  <si>
    <t>補助金所要額　※４</t>
    <rPh sb="0" eb="2">
      <t>ホジョ</t>
    </rPh>
    <rPh sb="2" eb="3">
      <t>キン</t>
    </rPh>
    <rPh sb="3" eb="5">
      <t>ショヨウ</t>
    </rPh>
    <rPh sb="5" eb="6">
      <t>ガク</t>
    </rPh>
    <phoneticPr fontId="2"/>
  </si>
  <si>
    <t xml:space="preserve">削減目標年度の
年間CO2排出削減
目標量
</t>
    <rPh sb="0" eb="2">
      <t>サクゲン</t>
    </rPh>
    <rPh sb="2" eb="4">
      <t>モクヒョウ</t>
    </rPh>
    <rPh sb="4" eb="6">
      <t>ネンド</t>
    </rPh>
    <phoneticPr fontId="2"/>
  </si>
  <si>
    <t>※５　自主的対策によるCO2排出削減目標量は、補助の費用効率性の計算においては基準年度排出量の１０％を上限として評価する。</t>
    <rPh sb="3" eb="6">
      <t>ジシュテキ</t>
    </rPh>
    <rPh sb="6" eb="8">
      <t>タイサク</t>
    </rPh>
    <rPh sb="14" eb="16">
      <t>ハイシュツ</t>
    </rPh>
    <rPh sb="16" eb="18">
      <t>サクゲン</t>
    </rPh>
    <rPh sb="18" eb="20">
      <t>モクヒョウ</t>
    </rPh>
    <rPh sb="20" eb="21">
      <t>リョウ</t>
    </rPh>
    <rPh sb="23" eb="25">
      <t>ホジョ</t>
    </rPh>
    <rPh sb="26" eb="28">
      <t>ヒヨウ</t>
    </rPh>
    <rPh sb="28" eb="31">
      <t>コウリツセイ</t>
    </rPh>
    <rPh sb="32" eb="34">
      <t>ケイサン</t>
    </rPh>
    <rPh sb="39" eb="41">
      <t>キジュン</t>
    </rPh>
    <rPh sb="41" eb="43">
      <t>ネンド</t>
    </rPh>
    <rPh sb="43" eb="45">
      <t>ハイシュツ</t>
    </rPh>
    <rPh sb="45" eb="46">
      <t>リョウ</t>
    </rPh>
    <rPh sb="51" eb="53">
      <t>ジョウゲン</t>
    </rPh>
    <rPh sb="56" eb="58">
      <t>ヒョウカ</t>
    </rPh>
    <phoneticPr fontId="2"/>
  </si>
  <si>
    <t>事業期間　</t>
    <rPh sb="0" eb="2">
      <t>ジギョウ</t>
    </rPh>
    <rPh sb="2" eb="4">
      <t>キカン</t>
    </rPh>
    <phoneticPr fontId="2"/>
  </si>
  <si>
    <t>注２：　導入前後の設備の台数／能力／容量を記載すること。</t>
    <rPh sb="0" eb="1">
      <t>チュウ</t>
    </rPh>
    <rPh sb="4" eb="6">
      <t>ドウニュウ</t>
    </rPh>
    <rPh sb="6" eb="7">
      <t>マエ</t>
    </rPh>
    <rPh sb="7" eb="8">
      <t>ゴ</t>
    </rPh>
    <rPh sb="9" eb="11">
      <t>セツビ</t>
    </rPh>
    <rPh sb="12" eb="14">
      <t>ダイスウ</t>
    </rPh>
    <rPh sb="15" eb="17">
      <t>ノウリョク</t>
    </rPh>
    <rPh sb="18" eb="20">
      <t>ヨウリョウ</t>
    </rPh>
    <rPh sb="21" eb="23">
      <t>キサイ</t>
    </rPh>
    <phoneticPr fontId="2"/>
  </si>
  <si>
    <t>注３：　設備名は、前頁導入する設備一覧に記載した設備名に一致させること。</t>
    <rPh sb="0" eb="1">
      <t>チュウ</t>
    </rPh>
    <rPh sb="4" eb="6">
      <t>セツビ</t>
    </rPh>
    <rPh sb="6" eb="7">
      <t>メイ</t>
    </rPh>
    <rPh sb="9" eb="10">
      <t>ゼン</t>
    </rPh>
    <rPh sb="10" eb="11">
      <t>ページ</t>
    </rPh>
    <rPh sb="11" eb="13">
      <t>ドウニュウ</t>
    </rPh>
    <rPh sb="15" eb="17">
      <t>セツビ</t>
    </rPh>
    <rPh sb="17" eb="19">
      <t>イチラン</t>
    </rPh>
    <rPh sb="20" eb="22">
      <t>キサイ</t>
    </rPh>
    <rPh sb="24" eb="26">
      <t>セツビ</t>
    </rPh>
    <rPh sb="26" eb="27">
      <t>メイ</t>
    </rPh>
    <rPh sb="28" eb="30">
      <t>イッチ</t>
    </rPh>
    <phoneticPr fontId="2"/>
  </si>
  <si>
    <t>注４：　グループ申請の場合、本ページをコピーして事業所・工場ごとに記載すること。</t>
    <rPh sb="0" eb="1">
      <t>チュウ</t>
    </rPh>
    <rPh sb="8" eb="10">
      <t>シンセイ</t>
    </rPh>
    <rPh sb="11" eb="13">
      <t>バアイ</t>
    </rPh>
    <rPh sb="14" eb="15">
      <t>ホン</t>
    </rPh>
    <rPh sb="33" eb="35">
      <t>キサイ</t>
    </rPh>
    <phoneticPr fontId="2"/>
  </si>
  <si>
    <t>ｔＣＯ2（2016年度(平成28年度）)</t>
    <rPh sb="9" eb="11">
      <t>ネンド</t>
    </rPh>
    <rPh sb="12" eb="14">
      <t>ヘイセイ</t>
    </rPh>
    <rPh sb="16" eb="18">
      <t>ネンド</t>
    </rPh>
    <phoneticPr fontId="2"/>
  </si>
  <si>
    <t>※２　総事業費は、様式第１別紙２の（１）総事業費の金額を記入する。</t>
    <rPh sb="3" eb="7">
      <t>ソウジギョウヒ</t>
    </rPh>
    <rPh sb="9" eb="11">
      <t>ヨウシキ</t>
    </rPh>
    <rPh sb="11" eb="12">
      <t>ダイ</t>
    </rPh>
    <rPh sb="13" eb="15">
      <t>ベッシ</t>
    </rPh>
    <rPh sb="20" eb="24">
      <t>ソウジギョウヒ</t>
    </rPh>
    <rPh sb="25" eb="27">
      <t>キンガク</t>
    </rPh>
    <rPh sb="28" eb="30">
      <t>キニュウ</t>
    </rPh>
    <phoneticPr fontId="2"/>
  </si>
  <si>
    <t>※３　補助基本額は、様式第１別紙２の（７）補助基本額を記入する。</t>
    <rPh sb="3" eb="5">
      <t>ホジョ</t>
    </rPh>
    <rPh sb="5" eb="7">
      <t>キホン</t>
    </rPh>
    <rPh sb="7" eb="8">
      <t>ガク</t>
    </rPh>
    <rPh sb="10" eb="12">
      <t>ヨウシキ</t>
    </rPh>
    <rPh sb="12" eb="13">
      <t>ダイ</t>
    </rPh>
    <rPh sb="14" eb="16">
      <t>ベッシ</t>
    </rPh>
    <rPh sb="21" eb="23">
      <t>ホジョ</t>
    </rPh>
    <rPh sb="23" eb="25">
      <t>キホン</t>
    </rPh>
    <rPh sb="25" eb="26">
      <t>ガク</t>
    </rPh>
    <rPh sb="27" eb="29">
      <t>キニュウ</t>
    </rPh>
    <phoneticPr fontId="2"/>
  </si>
  <si>
    <t>補助基本額 ※３</t>
    <rPh sb="0" eb="2">
      <t>ホジョ</t>
    </rPh>
    <rPh sb="2" eb="4">
      <t>キホン</t>
    </rPh>
    <rPh sb="4" eb="5">
      <t>ガク</t>
    </rPh>
    <phoneticPr fontId="2"/>
  </si>
  <si>
    <t>注２　数値は、CO2削減目標量は小数点第1位、設備の法定耐用年数は小数点第2位、CO2基準年排出量と金額は整数で記入すること。</t>
    <rPh sb="0" eb="1">
      <t>チュウ</t>
    </rPh>
    <rPh sb="3" eb="5">
      <t>スウチ</t>
    </rPh>
    <rPh sb="10" eb="12">
      <t>サクゲン</t>
    </rPh>
    <rPh sb="12" eb="14">
      <t>モクヒョウ</t>
    </rPh>
    <rPh sb="14" eb="15">
      <t>リョウ</t>
    </rPh>
    <rPh sb="16" eb="19">
      <t>ショウスウテン</t>
    </rPh>
    <rPh sb="19" eb="20">
      <t>ダイ</t>
    </rPh>
    <rPh sb="21" eb="22">
      <t>イ</t>
    </rPh>
    <rPh sb="23" eb="25">
      <t>セツビ</t>
    </rPh>
    <rPh sb="26" eb="28">
      <t>ホウテイ</t>
    </rPh>
    <rPh sb="28" eb="30">
      <t>タイヨウ</t>
    </rPh>
    <rPh sb="30" eb="32">
      <t>ネンスウ</t>
    </rPh>
    <rPh sb="33" eb="36">
      <t>ショウスウテン</t>
    </rPh>
    <rPh sb="36" eb="37">
      <t>ダイ</t>
    </rPh>
    <rPh sb="38" eb="39">
      <t>イ</t>
    </rPh>
    <rPh sb="43" eb="45">
      <t>キジュン</t>
    </rPh>
    <rPh sb="45" eb="46">
      <t>ネン</t>
    </rPh>
    <rPh sb="46" eb="48">
      <t>ハイシュツ</t>
    </rPh>
    <rPh sb="48" eb="49">
      <t>リョウ</t>
    </rPh>
    <rPh sb="50" eb="52">
      <t>キンガク</t>
    </rPh>
    <rPh sb="53" eb="55">
      <t>セイスウ</t>
    </rPh>
    <rPh sb="56" eb="58">
      <t>キニュウ</t>
    </rPh>
    <phoneticPr fontId="2"/>
  </si>
  <si>
    <t>注１　網掛されたカラムは、自動入力・計算になっているので上記※６以外は、直接入力を行わないこと。</t>
    <rPh sb="0" eb="1">
      <t>チュウ</t>
    </rPh>
    <rPh sb="3" eb="5">
      <t>アミガケ</t>
    </rPh>
    <rPh sb="13" eb="15">
      <t>ジドウ</t>
    </rPh>
    <rPh sb="15" eb="17">
      <t>ニュウリョク</t>
    </rPh>
    <rPh sb="18" eb="20">
      <t>ケイサン</t>
    </rPh>
    <rPh sb="28" eb="30">
      <t>ジョウキ</t>
    </rPh>
    <rPh sb="32" eb="34">
      <t>イガイ</t>
    </rPh>
    <rPh sb="36" eb="38">
      <t>チョクセツ</t>
    </rPh>
    <rPh sb="38" eb="40">
      <t>ニュウリョク</t>
    </rPh>
    <rPh sb="41" eb="42">
      <t>オコナ</t>
    </rPh>
    <phoneticPr fontId="2"/>
  </si>
  <si>
    <t>注１　網掛されたカラムは自動入力・計算になっているので上記※６以外は、直接入力を行わないこと。</t>
    <rPh sb="0" eb="1">
      <t>チュウ</t>
    </rPh>
    <rPh sb="3" eb="5">
      <t>アミガケ</t>
    </rPh>
    <rPh sb="12" eb="14">
      <t>ジドウ</t>
    </rPh>
    <rPh sb="14" eb="16">
      <t>ニュウリョク</t>
    </rPh>
    <rPh sb="17" eb="19">
      <t>ケイサン</t>
    </rPh>
    <rPh sb="27" eb="29">
      <t>ジョウキ</t>
    </rPh>
    <rPh sb="31" eb="33">
      <t>イガイ</t>
    </rPh>
    <rPh sb="35" eb="37">
      <t>チョクセツ</t>
    </rPh>
    <rPh sb="37" eb="39">
      <t>ニュウリョク</t>
    </rPh>
    <rPh sb="40" eb="41">
      <t>オコナ</t>
    </rPh>
    <phoneticPr fontId="2"/>
  </si>
  <si>
    <t>※６　補助の費用効率性の計算値については、公募申請書様式１別添１の値と異なる場合は、公募申請書様式1別添１の値を上書きすること。</t>
    <rPh sb="3" eb="5">
      <t>ホジョ</t>
    </rPh>
    <rPh sb="6" eb="8">
      <t>ヒヨウ</t>
    </rPh>
    <rPh sb="8" eb="11">
      <t>コウリツセイ</t>
    </rPh>
    <rPh sb="12" eb="14">
      <t>ケイサン</t>
    </rPh>
    <rPh sb="14" eb="15">
      <t>チ</t>
    </rPh>
    <rPh sb="21" eb="23">
      <t>コウボ</t>
    </rPh>
    <rPh sb="23" eb="26">
      <t>シンセイショ</t>
    </rPh>
    <rPh sb="26" eb="28">
      <t>ヨウシキ</t>
    </rPh>
    <rPh sb="29" eb="31">
      <t>ベッテン</t>
    </rPh>
    <rPh sb="33" eb="34">
      <t>アタイ</t>
    </rPh>
    <rPh sb="35" eb="36">
      <t>コト</t>
    </rPh>
    <rPh sb="38" eb="40">
      <t>バアイ</t>
    </rPh>
    <rPh sb="42" eb="44">
      <t>コウボ</t>
    </rPh>
    <rPh sb="44" eb="47">
      <t>シンセイショ</t>
    </rPh>
    <rPh sb="47" eb="49">
      <t>ヨウシキ</t>
    </rPh>
    <rPh sb="50" eb="52">
      <t>ベッテン</t>
    </rPh>
    <rPh sb="54" eb="55">
      <t>アタイ</t>
    </rPh>
    <rPh sb="56" eb="58">
      <t>ウワガ</t>
    </rPh>
    <phoneticPr fontId="2"/>
  </si>
  <si>
    <t>年間ランニングコスト
削減額&lt; 円 &gt;</t>
    <rPh sb="0" eb="2">
      <t>ネンカン</t>
    </rPh>
    <rPh sb="11" eb="13">
      <t>サクゲン</t>
    </rPh>
    <rPh sb="13" eb="14">
      <t>ガク</t>
    </rPh>
    <rPh sb="16" eb="17">
      <t>エン</t>
    </rPh>
    <phoneticPr fontId="2"/>
  </si>
  <si>
    <t>投資回収年数</t>
    <rPh sb="0" eb="2">
      <t>トウシ</t>
    </rPh>
    <rPh sb="2" eb="4">
      <t>カイシュウ</t>
    </rPh>
    <rPh sb="4" eb="6">
      <t>ネンスウ</t>
    </rPh>
    <phoneticPr fontId="2"/>
  </si>
  <si>
    <t>自主的対策による排出削減目標量／基準年度排出量</t>
    <rPh sb="0" eb="3">
      <t>ジシュテキ</t>
    </rPh>
    <rPh sb="3" eb="5">
      <t>タイサク</t>
    </rPh>
    <rPh sb="8" eb="10">
      <t>ハイシュツ</t>
    </rPh>
    <rPh sb="10" eb="12">
      <t>サクゲン</t>
    </rPh>
    <rPh sb="12" eb="14">
      <t>モクヒョウ</t>
    </rPh>
    <rPh sb="14" eb="15">
      <t>リョウ</t>
    </rPh>
    <rPh sb="16" eb="18">
      <t>キジュン</t>
    </rPh>
    <rPh sb="18" eb="19">
      <t>ネン</t>
    </rPh>
    <rPh sb="19" eb="20">
      <t>ド</t>
    </rPh>
    <rPh sb="20" eb="22">
      <t>ハイシュツ</t>
    </rPh>
    <rPh sb="22" eb="23">
      <t>リョウ</t>
    </rPh>
    <phoneticPr fontId="2"/>
  </si>
  <si>
    <t>補助基本額&lt; 円&gt;</t>
    <rPh sb="2" eb="4">
      <t>キホン</t>
    </rPh>
    <rPh sb="4" eb="5">
      <t>ガク</t>
    </rPh>
    <rPh sb="7" eb="8">
      <t>エン</t>
    </rPh>
    <phoneticPr fontId="2"/>
  </si>
  <si>
    <t>補助金所要額&lt; 円&gt;</t>
    <rPh sb="2" eb="3">
      <t>キン</t>
    </rPh>
    <rPh sb="3" eb="5">
      <t>ショヨウ</t>
    </rPh>
    <rPh sb="5" eb="6">
      <t>ガク</t>
    </rPh>
    <rPh sb="8" eb="9">
      <t>エン</t>
    </rPh>
    <phoneticPr fontId="2"/>
  </si>
  <si>
    <t>年間ランニングコスト削減額 ※１</t>
    <rPh sb="0" eb="2">
      <t>ネンカン</t>
    </rPh>
    <rPh sb="10" eb="12">
      <t>サクゲン</t>
    </rPh>
    <rPh sb="12" eb="13">
      <t>ガク</t>
    </rPh>
    <phoneticPr fontId="2"/>
  </si>
  <si>
    <t>注２　　数値は、CO2削減目標量は小数点第1位、設備の法定耐用年数は小数点第2位、CO2基準年排出量と金額は整数で記入すること。</t>
    <rPh sb="0" eb="1">
      <t>チュウ</t>
    </rPh>
    <rPh sb="4" eb="6">
      <t>スウチ</t>
    </rPh>
    <rPh sb="11" eb="13">
      <t>サクゲン</t>
    </rPh>
    <rPh sb="13" eb="15">
      <t>モクヒョウ</t>
    </rPh>
    <rPh sb="15" eb="16">
      <t>リョウ</t>
    </rPh>
    <rPh sb="17" eb="20">
      <t>ショウスウテン</t>
    </rPh>
    <rPh sb="20" eb="21">
      <t>ダイ</t>
    </rPh>
    <rPh sb="22" eb="23">
      <t>イ</t>
    </rPh>
    <rPh sb="24" eb="26">
      <t>セツビ</t>
    </rPh>
    <rPh sb="27" eb="29">
      <t>ホウテイ</t>
    </rPh>
    <rPh sb="29" eb="31">
      <t>タイヨウ</t>
    </rPh>
    <rPh sb="31" eb="33">
      <t>ネンスウ</t>
    </rPh>
    <rPh sb="34" eb="37">
      <t>ショウスウテン</t>
    </rPh>
    <rPh sb="37" eb="38">
      <t>ダイ</t>
    </rPh>
    <rPh sb="39" eb="40">
      <t>イ</t>
    </rPh>
    <rPh sb="44" eb="46">
      <t>キジュン</t>
    </rPh>
    <rPh sb="46" eb="47">
      <t>ネン</t>
    </rPh>
    <rPh sb="47" eb="49">
      <t>ハイシュツ</t>
    </rPh>
    <rPh sb="49" eb="50">
      <t>リョウ</t>
    </rPh>
    <rPh sb="51" eb="53">
      <t>キンガク</t>
    </rPh>
    <rPh sb="54" eb="56">
      <t>セイスウ</t>
    </rPh>
    <rPh sb="57" eb="59">
      <t>キニュウ</t>
    </rPh>
    <phoneticPr fontId="2"/>
  </si>
  <si>
    <t>％</t>
    <phoneticPr fontId="2"/>
  </si>
  <si>
    <t>設備名 ※７、※８</t>
    <rPh sb="0" eb="2">
      <t>セツビ</t>
    </rPh>
    <rPh sb="2" eb="3">
      <t>メイ</t>
    </rPh>
    <phoneticPr fontId="2"/>
  </si>
  <si>
    <t>製品名 ※９</t>
    <rPh sb="0" eb="3">
      <t>セイヒンメイ</t>
    </rPh>
    <phoneticPr fontId="2"/>
  </si>
  <si>
    <t>1/2L2-Tech製品
※１０</t>
    <rPh sb="10" eb="12">
      <t>セイヒン</t>
    </rPh>
    <phoneticPr fontId="2"/>
  </si>
  <si>
    <t>1/3L2-Tech製品
※１１</t>
    <rPh sb="10" eb="12">
      <t>セイヒン</t>
    </rPh>
    <phoneticPr fontId="2"/>
  </si>
  <si>
    <t>※７　ここで記載する設備名は、全ての別添・別紙において同一のものとすること。</t>
    <rPh sb="6" eb="8">
      <t>キサイ</t>
    </rPh>
    <rPh sb="10" eb="12">
      <t>セツビ</t>
    </rPh>
    <rPh sb="12" eb="13">
      <t>メイ</t>
    </rPh>
    <rPh sb="15" eb="16">
      <t>スベ</t>
    </rPh>
    <rPh sb="18" eb="20">
      <t>ベッテン</t>
    </rPh>
    <rPh sb="21" eb="23">
      <t>ベッシ</t>
    </rPh>
    <rPh sb="27" eb="29">
      <t>ドウイツ</t>
    </rPh>
    <phoneticPr fontId="2"/>
  </si>
  <si>
    <t>※９  環境大臣指定設備・機器等該当製品のみL2-Tech認証製品リストの製品名を記載すること。</t>
    <rPh sb="4" eb="6">
      <t>カンキョウ</t>
    </rPh>
    <rPh sb="6" eb="8">
      <t>ダイジン</t>
    </rPh>
    <rPh sb="8" eb="10">
      <t>シテイ</t>
    </rPh>
    <rPh sb="10" eb="12">
      <t>セツビ</t>
    </rPh>
    <rPh sb="13" eb="15">
      <t>キキ</t>
    </rPh>
    <rPh sb="15" eb="16">
      <t>トウ</t>
    </rPh>
    <rPh sb="16" eb="18">
      <t>ガイトウ</t>
    </rPh>
    <rPh sb="29" eb="31">
      <t>ニンショウ</t>
    </rPh>
    <rPh sb="31" eb="33">
      <t>セイヒン</t>
    </rPh>
    <rPh sb="37" eb="39">
      <t>セイヒン</t>
    </rPh>
    <rPh sb="39" eb="40">
      <t>メイ</t>
    </rPh>
    <rPh sb="41" eb="43">
      <t>キサイ</t>
    </rPh>
    <phoneticPr fontId="2"/>
  </si>
  <si>
    <t>※１０　1/2L2-Tech製品とは、環境大臣指定設備・機器等の内補助率1/2が適用される製品。</t>
    <rPh sb="14" eb="16">
      <t>セイヒン</t>
    </rPh>
    <rPh sb="19" eb="21">
      <t>カンキョウ</t>
    </rPh>
    <rPh sb="21" eb="23">
      <t>ダイジン</t>
    </rPh>
    <rPh sb="23" eb="25">
      <t>シテイ</t>
    </rPh>
    <rPh sb="25" eb="27">
      <t>セツビ</t>
    </rPh>
    <rPh sb="28" eb="30">
      <t>キキ</t>
    </rPh>
    <rPh sb="30" eb="31">
      <t>トウ</t>
    </rPh>
    <rPh sb="32" eb="33">
      <t>ウチ</t>
    </rPh>
    <rPh sb="33" eb="36">
      <t>ホジョリツ</t>
    </rPh>
    <rPh sb="40" eb="42">
      <t>テキヨウ</t>
    </rPh>
    <rPh sb="45" eb="47">
      <t>セイヒン</t>
    </rPh>
    <phoneticPr fontId="2"/>
  </si>
  <si>
    <t>※１１　1/3L2-Tech製品とは、環境大臣指定設備・機器等の内補助率1/3が適用される製品。　</t>
    <rPh sb="14" eb="16">
      <t>セイヒン</t>
    </rPh>
    <phoneticPr fontId="2"/>
  </si>
  <si>
    <t>※９ 環境大臣指定設備・機器等該当製品のみL2-Tech認証製品リストの製品名を記載すること。</t>
    <rPh sb="3" eb="5">
      <t>カンキョウ</t>
    </rPh>
    <rPh sb="5" eb="7">
      <t>ダイジン</t>
    </rPh>
    <rPh sb="7" eb="9">
      <t>シテイ</t>
    </rPh>
    <rPh sb="9" eb="11">
      <t>セツビ</t>
    </rPh>
    <rPh sb="12" eb="14">
      <t>キキ</t>
    </rPh>
    <rPh sb="14" eb="15">
      <t>トウ</t>
    </rPh>
    <rPh sb="15" eb="17">
      <t>ガイトウ</t>
    </rPh>
    <rPh sb="28" eb="30">
      <t>ニンショウ</t>
    </rPh>
    <rPh sb="30" eb="32">
      <t>セイヒン</t>
    </rPh>
    <rPh sb="36" eb="38">
      <t>セイヒン</t>
    </rPh>
    <rPh sb="38" eb="39">
      <t>メイ</t>
    </rPh>
    <rPh sb="40" eb="42">
      <t>キサイ</t>
    </rPh>
    <phoneticPr fontId="2"/>
  </si>
  <si>
    <t>2020年度
1/3L2-Tech製品
※１１</t>
    <rPh sb="4" eb="6">
      <t>ネンド</t>
    </rPh>
    <rPh sb="17" eb="19">
      <t>セイヒン</t>
    </rPh>
    <phoneticPr fontId="2"/>
  </si>
  <si>
    <t>総事業費　※２</t>
    <rPh sb="0" eb="4">
      <t>ソウジギョウヒ</t>
    </rPh>
    <phoneticPr fontId="2"/>
  </si>
  <si>
    <t>2019年度
ASSET事業対象
製品または、
2020年度
1/2L2-Tech製品
※１０</t>
    <rPh sb="4" eb="6">
      <t>ネンド</t>
    </rPh>
    <rPh sb="12" eb="14">
      <t>ジギョウ</t>
    </rPh>
    <rPh sb="14" eb="16">
      <t>タイショウ</t>
    </rPh>
    <rPh sb="17" eb="19">
      <t>セイヒン</t>
    </rPh>
    <rPh sb="28" eb="30">
      <t>ネンド</t>
    </rPh>
    <rPh sb="41" eb="43">
      <t>セイヒン</t>
    </rPh>
    <phoneticPr fontId="2"/>
  </si>
  <si>
    <t>　　（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</si>
  <si>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</si>
  <si>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 xml:space="preserve">年間ランニングコスト削減額 </t>
    <rPh sb="0" eb="2">
      <t>ネンカン</t>
    </rPh>
    <rPh sb="10" eb="12">
      <t>サクゲン</t>
    </rPh>
    <rPh sb="12" eb="13">
      <t>ガク</t>
    </rPh>
    <phoneticPr fontId="2"/>
  </si>
  <si>
    <t>補助金所要額&lt; 円 &gt;</t>
    <rPh sb="0" eb="3">
      <t>ホジョキン</t>
    </rPh>
    <rPh sb="3" eb="5">
      <t>ショヨウ</t>
    </rPh>
    <rPh sb="5" eb="6">
      <t>ガク</t>
    </rPh>
    <rPh sb="8" eb="9">
      <t>エン</t>
    </rPh>
    <phoneticPr fontId="2"/>
  </si>
  <si>
    <t>整備計画書（単年度用）</t>
    <rPh sb="6" eb="9">
      <t>タンネンド</t>
    </rPh>
    <rPh sb="9" eb="10">
      <t>ヨウ</t>
    </rPh>
    <phoneticPr fontId="2"/>
  </si>
  <si>
    <t>整備計画書（複数年度用）</t>
    <rPh sb="6" eb="8">
      <t>フクスウ</t>
    </rPh>
    <rPh sb="8" eb="10">
      <t>ネンド</t>
    </rPh>
    <rPh sb="10" eb="11">
      <t>ヨウ</t>
    </rPh>
    <phoneticPr fontId="2"/>
  </si>
  <si>
    <t>共同事業者
（目標保有者）※3</t>
    <phoneticPr fontId="2"/>
  </si>
  <si>
    <t>事業実施責任者
※１</t>
    <rPh sb="0" eb="2">
      <t>ジギョウ</t>
    </rPh>
    <rPh sb="2" eb="4">
      <t>ジッシ</t>
    </rPh>
    <rPh sb="4" eb="7">
      <t>セキニンシャ</t>
    </rPh>
    <phoneticPr fontId="2"/>
  </si>
  <si>
    <t>共同事業者の
事務連絡先※４</t>
    <phoneticPr fontId="2"/>
  </si>
  <si>
    <t>事業名　※１</t>
    <rPh sb="0" eb="2">
      <t>ジギョウ</t>
    </rPh>
    <rPh sb="2" eb="3">
      <t>メイ</t>
    </rPh>
    <phoneticPr fontId="2"/>
  </si>
  <si>
    <t>基準年度CO2排出量
※１</t>
    <rPh sb="0" eb="2">
      <t>キジュン</t>
    </rPh>
    <rPh sb="2" eb="4">
      <t>ネンド</t>
    </rPh>
    <rPh sb="7" eb="10">
      <t>ハイシュツリョウ</t>
    </rPh>
    <phoneticPr fontId="2"/>
  </si>
  <si>
    <t>先進対策によるCO2排出削減目標量
&lt;t-CO2&gt;　※１</t>
    <rPh sb="0" eb="2">
      <t>センシン</t>
    </rPh>
    <rPh sb="2" eb="4">
      <t>タイサク</t>
    </rPh>
    <rPh sb="10" eb="12">
      <t>ハイシュツ</t>
    </rPh>
    <rPh sb="12" eb="14">
      <t>サクゲン</t>
    </rPh>
    <rPh sb="14" eb="16">
      <t>モクヒョウ</t>
    </rPh>
    <rPh sb="16" eb="17">
      <t>リョウ</t>
    </rPh>
    <phoneticPr fontId="2"/>
  </si>
  <si>
    <t>自主的対策によるCO2排出削減目標量
&lt;t-CO2&gt;　※１</t>
    <rPh sb="0" eb="3">
      <t>ジシュテキ</t>
    </rPh>
    <rPh sb="3" eb="5">
      <t>タイサク</t>
    </rPh>
    <rPh sb="11" eb="13">
      <t>ハイシュツ</t>
    </rPh>
    <rPh sb="13" eb="15">
      <t>サクゲン</t>
    </rPh>
    <rPh sb="15" eb="17">
      <t>モクヒョウ</t>
    </rPh>
    <rPh sb="17" eb="18">
      <t>リョウ</t>
    </rPh>
    <phoneticPr fontId="2"/>
  </si>
  <si>
    <t>補助基本額
＜円＞</t>
    <rPh sb="0" eb="2">
      <t>ホジョ</t>
    </rPh>
    <rPh sb="2" eb="4">
      <t>キホン</t>
    </rPh>
    <rPh sb="4" eb="5">
      <t>ガク</t>
    </rPh>
    <rPh sb="7" eb="8">
      <t>エン</t>
    </rPh>
    <phoneticPr fontId="2"/>
  </si>
  <si>
    <t xml:space="preserve">自主的対策によるCO2排出削減目標量　※５
&lt;t-CO2&gt;
</t>
    <rPh sb="0" eb="3">
      <t>ジシュテキ</t>
    </rPh>
    <rPh sb="3" eb="5">
      <t>タイサク</t>
    </rPh>
    <phoneticPr fontId="2"/>
  </si>
  <si>
    <t>補助対象設備の法定耐用年数&lt;年間&gt;　※１</t>
    <rPh sb="0" eb="2">
      <t>ホジョ</t>
    </rPh>
    <rPh sb="2" eb="4">
      <t>タイショウ</t>
    </rPh>
    <rPh sb="12" eb="13">
      <t>スウ</t>
    </rPh>
    <rPh sb="14" eb="16">
      <t>ネンカン</t>
    </rPh>
    <phoneticPr fontId="2"/>
  </si>
  <si>
    <t>※６
&lt;円/t-CO2＞</t>
    <rPh sb="4" eb="5">
      <t>エン</t>
    </rPh>
    <phoneticPr fontId="2"/>
  </si>
  <si>
    <t>※２　総事業費は、様式第１別紙２(2か年度）の（１）総事業費の金額を記入する。</t>
    <rPh sb="3" eb="7">
      <t>ソウジギョウヒ</t>
    </rPh>
    <rPh sb="9" eb="11">
      <t>ヨウシキ</t>
    </rPh>
    <rPh sb="11" eb="12">
      <t>ダイ</t>
    </rPh>
    <rPh sb="13" eb="15">
      <t>ベッシ</t>
    </rPh>
    <rPh sb="19" eb="20">
      <t>ネン</t>
    </rPh>
    <rPh sb="20" eb="21">
      <t>ド</t>
    </rPh>
    <rPh sb="26" eb="30">
      <t>ソウジギョウヒ</t>
    </rPh>
    <rPh sb="31" eb="33">
      <t>キンガク</t>
    </rPh>
    <rPh sb="34" eb="36">
      <t>キニュウ</t>
    </rPh>
    <phoneticPr fontId="2"/>
  </si>
  <si>
    <t>※３　補助基本額は、様式第１別紙２(2か年度）の（７）補助基本額を記入する。</t>
    <rPh sb="3" eb="5">
      <t>ホジョ</t>
    </rPh>
    <rPh sb="5" eb="7">
      <t>キホン</t>
    </rPh>
    <rPh sb="7" eb="8">
      <t>ガク</t>
    </rPh>
    <rPh sb="10" eb="12">
      <t>ヨウシキ</t>
    </rPh>
    <rPh sb="12" eb="13">
      <t>ダイ</t>
    </rPh>
    <rPh sb="14" eb="16">
      <t>ベッシ</t>
    </rPh>
    <rPh sb="27" eb="29">
      <t>ホジョ</t>
    </rPh>
    <rPh sb="29" eb="31">
      <t>キホン</t>
    </rPh>
    <rPh sb="31" eb="32">
      <t>ガク</t>
    </rPh>
    <rPh sb="33" eb="35">
      <t>キニュウ</t>
    </rPh>
    <phoneticPr fontId="2"/>
  </si>
  <si>
    <t>120XXXX</t>
    <phoneticPr fontId="2"/>
  </si>
  <si>
    <t>法人番号(13桁、半角)</t>
    <rPh sb="0" eb="2">
      <t>ホウジン</t>
    </rPh>
    <rPh sb="2" eb="4">
      <t>バンゴウ</t>
    </rPh>
    <rPh sb="7" eb="8">
      <t>ケタ</t>
    </rPh>
    <rPh sb="9" eb="11">
      <t>ハンカク</t>
    </rPh>
    <phoneticPr fontId="2"/>
  </si>
  <si>
    <t>法人番号(13桁、半角)</t>
    <rPh sb="0" eb="2">
      <t>ホウジン</t>
    </rPh>
    <rPh sb="2" eb="4">
      <t>バンゴウ</t>
    </rPh>
    <phoneticPr fontId="2"/>
  </si>
  <si>
    <t>　　　 フランチャイズチェーン（特定連鎖化事業者）の加盟店オーナーは、原則として共同事業者ではなく削減協力者として記載する。</t>
    <rPh sb="16" eb="18">
      <t>トクテイ</t>
    </rPh>
    <rPh sb="18" eb="20">
      <t>レンサ</t>
    </rPh>
    <rPh sb="20" eb="21">
      <t>カ</t>
    </rPh>
    <rPh sb="21" eb="23">
      <t>ジギョウ</t>
    </rPh>
    <rPh sb="23" eb="24">
      <t>シャ</t>
    </rPh>
    <rPh sb="26" eb="28">
      <t>カメイ</t>
    </rPh>
    <rPh sb="28" eb="29">
      <t>テン</t>
    </rPh>
    <rPh sb="35" eb="37">
      <t>ゲンソク</t>
    </rPh>
    <rPh sb="40" eb="42">
      <t>キョウドウ</t>
    </rPh>
    <rPh sb="42" eb="44">
      <t>ジギョウ</t>
    </rPh>
    <rPh sb="44" eb="45">
      <t>シャ</t>
    </rPh>
    <rPh sb="49" eb="51">
      <t>サクゲン</t>
    </rPh>
    <rPh sb="51" eb="54">
      <t>キョウリョクシャ</t>
    </rPh>
    <rPh sb="57" eb="59">
      <t>キサイ</t>
    </rPh>
    <phoneticPr fontId="2"/>
  </si>
  <si>
    <t>※６  グループ参加の場合、事業の実施場所は「○○ビル、△△ビル、□□ビル」のように参加事業場名または工場名をすべて記載する。</t>
    <rPh sb="8" eb="10">
      <t>サンカ</t>
    </rPh>
    <rPh sb="11" eb="13">
      <t>バアイ</t>
    </rPh>
    <rPh sb="14" eb="16">
      <t>ジギョウ</t>
    </rPh>
    <rPh sb="17" eb="19">
      <t>ジッシ</t>
    </rPh>
    <rPh sb="19" eb="21">
      <t>バショ</t>
    </rPh>
    <rPh sb="42" eb="44">
      <t>サンカ</t>
    </rPh>
    <rPh sb="44" eb="46">
      <t>ジギョウ</t>
    </rPh>
    <rPh sb="47" eb="48">
      <t>メイ</t>
    </rPh>
    <rPh sb="51" eb="53">
      <t>コウジョウ</t>
    </rPh>
    <rPh sb="53" eb="54">
      <t>メイ</t>
    </rPh>
    <rPh sb="58" eb="60">
      <t>キサイ</t>
    </rPh>
    <phoneticPr fontId="2"/>
  </si>
  <si>
    <t xml:space="preserve">※８  一つの製品型式に一つの設備名を対応させること。
</t>
    <rPh sb="7" eb="9">
      <t>セイヒン</t>
    </rPh>
    <rPh sb="9" eb="11">
      <t>カタシキ</t>
    </rPh>
    <phoneticPr fontId="2"/>
  </si>
  <si>
    <t>※１０　1/2L2-Tech製品とは、2020年度環境大臣指定設備・機器等の内補助率1/2が適用される製品。</t>
    <rPh sb="14" eb="16">
      <t>セイヒン</t>
    </rPh>
    <rPh sb="23" eb="25">
      <t>ネンド</t>
    </rPh>
    <rPh sb="25" eb="27">
      <t>カンキョウ</t>
    </rPh>
    <rPh sb="27" eb="29">
      <t>ダイジン</t>
    </rPh>
    <rPh sb="29" eb="31">
      <t>シテイ</t>
    </rPh>
    <rPh sb="31" eb="33">
      <t>セツビ</t>
    </rPh>
    <rPh sb="34" eb="36">
      <t>キキ</t>
    </rPh>
    <rPh sb="36" eb="37">
      <t>トウ</t>
    </rPh>
    <rPh sb="38" eb="39">
      <t>ウチ</t>
    </rPh>
    <rPh sb="39" eb="42">
      <t>ホジョリツ</t>
    </rPh>
    <rPh sb="46" eb="48">
      <t>テキヨウ</t>
    </rPh>
    <rPh sb="51" eb="53">
      <t>セイヒン</t>
    </rPh>
    <phoneticPr fontId="2"/>
  </si>
  <si>
    <t>※１１　1/3L2-Tech製品とは、2020年度環境大臣指定設備・機器等の内補助率1/3が適用される製品。　</t>
    <rPh sb="14" eb="16">
      <t>セイヒン</t>
    </rPh>
    <rPh sb="23" eb="25">
      <t>ネンド</t>
    </rPh>
    <phoneticPr fontId="2"/>
  </si>
  <si>
    <t>注１： 敷地境界については「ASSET実施ルール」を参照すること。</t>
    <rPh sb="0" eb="1">
      <t>チュウ</t>
    </rPh>
    <rPh sb="4" eb="6">
      <t>シキチ</t>
    </rPh>
    <rPh sb="6" eb="8">
      <t>キョウカイ</t>
    </rPh>
    <rPh sb="19" eb="21">
      <t>ジッシ</t>
    </rPh>
    <rPh sb="26" eb="28">
      <t>サンショウ</t>
    </rPh>
    <phoneticPr fontId="2"/>
  </si>
  <si>
    <r>
      <t>法人番号(</t>
    </r>
    <r>
      <rPr>
        <sz val="11"/>
        <rFont val="ＭＳ Ｐゴシック"/>
        <family val="3"/>
        <charset val="128"/>
      </rPr>
      <t>13桁、半角)</t>
    </r>
    <rPh sb="0" eb="2">
      <t>ホウジン</t>
    </rPh>
    <rPh sb="2" eb="4">
      <t>バンゴウ</t>
    </rPh>
    <rPh sb="7" eb="8">
      <t>ケタ</t>
    </rPh>
    <rPh sb="9" eb="11">
      <t>ハンカク</t>
    </rPh>
    <phoneticPr fontId="2"/>
  </si>
  <si>
    <r>
      <t xml:space="preserve">事業実施責任者
</t>
    </r>
    <r>
      <rPr>
        <sz val="11"/>
        <rFont val="ＭＳ Ｐゴシック"/>
        <family val="3"/>
        <charset val="128"/>
      </rPr>
      <t>※１</t>
    </r>
    <rPh sb="0" eb="2">
      <t>ジギョウ</t>
    </rPh>
    <rPh sb="2" eb="4">
      <t>ジッシ</t>
    </rPh>
    <rPh sb="4" eb="7">
      <t>セキニンシャ</t>
    </rPh>
    <phoneticPr fontId="2"/>
  </si>
  <si>
    <r>
      <t>法人番号(</t>
    </r>
    <r>
      <rPr>
        <sz val="11"/>
        <rFont val="ＭＳ Ｐゴシック"/>
        <family val="3"/>
        <charset val="128"/>
      </rPr>
      <t>13桁、半角)</t>
    </r>
    <rPh sb="0" eb="2">
      <t>ホウジン</t>
    </rPh>
    <rPh sb="2" eb="4">
      <t>バンゴウ</t>
    </rPh>
    <phoneticPr fontId="2"/>
  </si>
  <si>
    <r>
      <t>共同事業者の
事務連絡先</t>
    </r>
    <r>
      <rPr>
        <sz val="11"/>
        <rFont val="ＭＳ Ｐゴシック"/>
        <family val="3"/>
        <charset val="128"/>
      </rPr>
      <t>※４</t>
    </r>
    <phoneticPr fontId="2"/>
  </si>
  <si>
    <r>
      <t>　　　 フランチャイズチェーン（特定連鎖化事業者）の</t>
    </r>
    <r>
      <rPr>
        <sz val="11"/>
        <rFont val="ＭＳ Ｐゴシック"/>
        <family val="3"/>
        <charset val="128"/>
      </rPr>
      <t>加盟店オーナーは、原則として共同事業者ではなく削減協力者として記載する。</t>
    </r>
    <rPh sb="16" eb="18">
      <t>トクテイ</t>
    </rPh>
    <rPh sb="18" eb="20">
      <t>レンサ</t>
    </rPh>
    <rPh sb="20" eb="21">
      <t>カ</t>
    </rPh>
    <rPh sb="21" eb="23">
      <t>ジギョウ</t>
    </rPh>
    <rPh sb="23" eb="24">
      <t>シャ</t>
    </rPh>
    <rPh sb="26" eb="28">
      <t>カメイ</t>
    </rPh>
    <rPh sb="28" eb="29">
      <t>テン</t>
    </rPh>
    <rPh sb="35" eb="37">
      <t>ゲンソク</t>
    </rPh>
    <rPh sb="40" eb="42">
      <t>キョウドウ</t>
    </rPh>
    <rPh sb="42" eb="44">
      <t>ジギョウ</t>
    </rPh>
    <rPh sb="44" eb="45">
      <t>シャ</t>
    </rPh>
    <rPh sb="49" eb="51">
      <t>サクゲン</t>
    </rPh>
    <rPh sb="51" eb="54">
      <t>キョウリョクシャ</t>
    </rPh>
    <rPh sb="57" eb="59">
      <t>キサイ</t>
    </rPh>
    <phoneticPr fontId="2"/>
  </si>
  <si>
    <r>
      <t>※６  グループ参加の場合、事業の実施場所は「○○ビ</t>
    </r>
    <r>
      <rPr>
        <sz val="11"/>
        <rFont val="ＭＳ Ｐゴシック"/>
        <family val="3"/>
        <charset val="128"/>
      </rPr>
      <t>ル、△△ビル、□□ビル」のように参加事業場名または工場名をすべて記載する。</t>
    </r>
    <rPh sb="8" eb="10">
      <t>サンカ</t>
    </rPh>
    <rPh sb="11" eb="13">
      <t>バアイ</t>
    </rPh>
    <rPh sb="14" eb="16">
      <t>ジギョウ</t>
    </rPh>
    <rPh sb="17" eb="19">
      <t>ジッシ</t>
    </rPh>
    <rPh sb="19" eb="21">
      <t>バショ</t>
    </rPh>
    <rPh sb="42" eb="44">
      <t>サンカ</t>
    </rPh>
    <rPh sb="44" eb="46">
      <t>ジギョウ</t>
    </rPh>
    <rPh sb="47" eb="48">
      <t>メイ</t>
    </rPh>
    <rPh sb="51" eb="53">
      <t>コウジョウ</t>
    </rPh>
    <rPh sb="53" eb="54">
      <t>メイ</t>
    </rPh>
    <rPh sb="58" eb="60">
      <t>キサイ</t>
    </rPh>
    <phoneticPr fontId="2"/>
  </si>
  <si>
    <r>
      <t>事業名　</t>
    </r>
    <r>
      <rPr>
        <sz val="11"/>
        <rFont val="ＭＳ Ｐゴシック"/>
        <family val="3"/>
        <charset val="128"/>
      </rPr>
      <t>※１</t>
    </r>
    <rPh sb="0" eb="2">
      <t>ジギョウ</t>
    </rPh>
    <rPh sb="2" eb="3">
      <t>メイ</t>
    </rPh>
    <phoneticPr fontId="2"/>
  </si>
  <si>
    <r>
      <t xml:space="preserve">基準年度CO2排出量
</t>
    </r>
    <r>
      <rPr>
        <sz val="11"/>
        <rFont val="ＭＳ Ｐゴシック"/>
        <family val="3"/>
        <charset val="128"/>
      </rPr>
      <t>※１</t>
    </r>
    <rPh sb="0" eb="2">
      <t>キジュン</t>
    </rPh>
    <rPh sb="2" eb="4">
      <t>ネンド</t>
    </rPh>
    <rPh sb="7" eb="10">
      <t>ハイシュツリョウ</t>
    </rPh>
    <phoneticPr fontId="2"/>
  </si>
  <si>
    <t>自主的対策によるCO2排出削減目標量　※５
&lt;t-CO2&gt;</t>
    <rPh sb="0" eb="3">
      <t>ジシュテキ</t>
    </rPh>
    <rPh sb="3" eb="5">
      <t>タイサク</t>
    </rPh>
    <phoneticPr fontId="2"/>
  </si>
  <si>
    <r>
      <t>※８  一つの</t>
    </r>
    <r>
      <rPr>
        <sz val="11"/>
        <rFont val="ＭＳ Ｐゴシック"/>
        <family val="3"/>
        <charset val="128"/>
      </rPr>
      <t xml:space="preserve">製品型式に一つの設備名を対応させること。
</t>
    </r>
    <rPh sb="7" eb="9">
      <t>セイヒン</t>
    </rPh>
    <rPh sb="9" eb="11">
      <t>カタシキ</t>
    </rPh>
    <phoneticPr fontId="2"/>
  </si>
  <si>
    <r>
      <t>注</t>
    </r>
    <r>
      <rPr>
        <sz val="11"/>
        <rFont val="ＭＳ Ｐゴシック"/>
        <family val="3"/>
        <charset val="128"/>
      </rPr>
      <t>１： 敷地境界については「ASSET実施ルール」を参照すること。</t>
    </r>
    <rPh sb="0" eb="1">
      <t>チュウ</t>
    </rPh>
    <rPh sb="4" eb="6">
      <t>シキチ</t>
    </rPh>
    <rPh sb="6" eb="8">
      <t>キョウカイ</t>
    </rPh>
    <rPh sb="19" eb="21">
      <t>ジッシ</t>
    </rPh>
    <rPh sb="26" eb="28">
      <t>サンショウ</t>
    </rPh>
    <phoneticPr fontId="2"/>
  </si>
  <si>
    <t>※４　補助金所要額は、様式第１別紙２(2か年度）の（１０）補助金所要額を記入する。</t>
    <rPh sb="11" eb="13">
      <t>ヨウシキ</t>
    </rPh>
    <rPh sb="13" eb="14">
      <t>ダイ</t>
    </rPh>
    <rPh sb="15" eb="17">
      <t>ベッシ</t>
    </rPh>
    <rPh sb="29" eb="30">
      <t>ホ</t>
    </rPh>
    <rPh sb="30" eb="31">
      <t>ジョ</t>
    </rPh>
    <rPh sb="31" eb="32">
      <t>キン</t>
    </rPh>
    <rPh sb="32" eb="34">
      <t>ショヨウ</t>
    </rPh>
    <rPh sb="34" eb="35">
      <t>ガク</t>
    </rPh>
    <rPh sb="36" eb="38">
      <t>キニュウ</t>
    </rPh>
    <phoneticPr fontId="2"/>
  </si>
  <si>
    <t>※４　補助金所要額は、様式第１別紙２の（１０）補助金所要額を記入する。</t>
    <rPh sb="3" eb="6">
      <t>ホジョキン</t>
    </rPh>
    <rPh sb="6" eb="8">
      <t>ショヨウ</t>
    </rPh>
    <rPh sb="8" eb="9">
      <t>ガク</t>
    </rPh>
    <rPh sb="11" eb="13">
      <t>ヨウシキ</t>
    </rPh>
    <rPh sb="13" eb="14">
      <t>ダイ</t>
    </rPh>
    <rPh sb="15" eb="17">
      <t>ベッシ</t>
    </rPh>
    <rPh sb="23" eb="24">
      <t>ホ</t>
    </rPh>
    <rPh sb="24" eb="25">
      <t>ジョ</t>
    </rPh>
    <rPh sb="25" eb="26">
      <t>キン</t>
    </rPh>
    <rPh sb="26" eb="28">
      <t>ショヨウ</t>
    </rPh>
    <rPh sb="28" eb="29">
      <t>ガク</t>
    </rPh>
    <rPh sb="30" eb="3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</si>
</sst>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_ "/>
    <numFmt numFmtId="178" formatCode="0.0"/>
    <numFmt numFmtId="179" formatCode="#,##0.0_ "/>
    <numFmt numFmtId="180" formatCode="yyyy&quot;年&quot;m&quot;月&quot;d&quot;日&quot;;@"/>
    <numFmt numFmtId="181" formatCode="0.00_);[Red]\(0.00\)"/>
    <numFmt numFmtId="182" formatCode="0_ "/>
    <numFmt numFmtId="183" formatCode="0.0_);[Red]\(0.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12.5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6">
    <xf numFmtId="0" fontId="0" fillId="0" borderId="0" xfId="0">
      <alignment vertical="center"/>
    </xf>
    <xf numFmtId="9" fontId="0" fillId="0" borderId="0" xfId="1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left" vertical="top"/>
      <protection locked="0"/>
    </xf>
    <xf numFmtId="0" fontId="10" fillId="0" borderId="16" xfId="0" applyFont="1" applyBorder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Fill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9" fontId="10" fillId="0" borderId="0" xfId="1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Protection="1">
      <alignment vertical="center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left" vertical="top" wrapText="1" shrinkToFit="1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top" wrapText="1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shrinkToFi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Protection="1">
      <alignment vertical="center"/>
      <protection locked="0"/>
    </xf>
    <xf numFmtId="38" fontId="10" fillId="0" borderId="0" xfId="2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6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0" xfId="0" applyFont="1" applyBorder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right" vertical="center"/>
    </xf>
    <xf numFmtId="0" fontId="17" fillId="0" borderId="1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left" vertical="top" wrapText="1" shrinkToFit="1"/>
      <protection locked="0"/>
    </xf>
    <xf numFmtId="0" fontId="0" fillId="0" borderId="6" xfId="0" applyFont="1" applyBorder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top" wrapText="1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shrinkToFi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Protection="1">
      <alignment vertical="center"/>
      <protection locked="0"/>
    </xf>
    <xf numFmtId="38" fontId="0" fillId="0" borderId="0" xfId="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6" xfId="0" applyFont="1" applyBorder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76" fontId="0" fillId="0" borderId="2" xfId="0" applyNumberFormat="1" applyFon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7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9" fontId="0" fillId="0" borderId="12" xfId="0" applyNumberFormat="1" applyFont="1" applyBorder="1" applyAlignment="1" applyProtection="1">
      <alignment horizontal="center" vertical="center"/>
      <protection locked="0"/>
    </xf>
    <xf numFmtId="179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176" fontId="8" fillId="2" borderId="0" xfId="0" applyNumberFormat="1" applyFont="1" applyFill="1" applyBorder="1" applyAlignment="1" applyProtection="1">
      <alignment horizontal="center" vertical="center"/>
    </xf>
    <xf numFmtId="183" fontId="8" fillId="2" borderId="0" xfId="0" applyNumberFormat="1" applyFont="1" applyFill="1" applyBorder="1" applyAlignment="1" applyProtection="1">
      <alignment horizontal="center" vertical="center"/>
    </xf>
    <xf numFmtId="183" fontId="0" fillId="2" borderId="0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/>
      <protection locked="0"/>
    </xf>
    <xf numFmtId="182" fontId="0" fillId="0" borderId="15" xfId="0" applyNumberFormat="1" applyFont="1" applyBorder="1" applyAlignment="1" applyProtection="1">
      <alignment horizontal="center" vertical="center"/>
      <protection locked="0"/>
    </xf>
    <xf numFmtId="182" fontId="0" fillId="0" borderId="19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182" fontId="0" fillId="0" borderId="12" xfId="0" applyNumberFormat="1" applyFont="1" applyBorder="1" applyAlignment="1" applyProtection="1">
      <alignment horizontal="center" vertical="center"/>
      <protection locked="0"/>
    </xf>
    <xf numFmtId="182" fontId="0" fillId="0" borderId="1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8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38" fontId="0" fillId="0" borderId="12" xfId="2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8" fontId="0" fillId="2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182" fontId="0" fillId="0" borderId="2" xfId="0" applyNumberFormat="1" applyFont="1" applyBorder="1" applyAlignment="1" applyProtection="1">
      <alignment horizontal="left" vertical="center" wrapText="1"/>
      <protection locked="0"/>
    </xf>
    <xf numFmtId="182" fontId="0" fillId="0" borderId="13" xfId="0" applyNumberFormat="1" applyFont="1" applyBorder="1" applyAlignment="1" applyProtection="1">
      <alignment horizontal="left" vertical="center" wrapText="1"/>
      <protection locked="0"/>
    </xf>
    <xf numFmtId="182" fontId="0" fillId="0" borderId="9" xfId="0" applyNumberFormat="1" applyFont="1" applyBorder="1" applyAlignment="1" applyProtection="1">
      <alignment horizontal="left" vertical="center" wrapText="1"/>
      <protection locked="0"/>
    </xf>
    <xf numFmtId="181" fontId="8" fillId="0" borderId="12" xfId="0" applyNumberFormat="1" applyFont="1" applyFill="1" applyBorder="1" applyAlignment="1" applyProtection="1">
      <alignment horizontal="center" vertical="center"/>
      <protection locked="0"/>
    </xf>
    <xf numFmtId="181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center" vertical="top" shrinkToFit="1"/>
      <protection locked="0"/>
    </xf>
    <xf numFmtId="177" fontId="0" fillId="2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9" xfId="0" applyNumberFormat="1" applyFont="1" applyBorder="1" applyAlignment="1" applyProtection="1">
      <alignment horizontal="center" vertical="center"/>
      <protection locked="0"/>
    </xf>
    <xf numFmtId="176" fontId="0" fillId="2" borderId="2" xfId="0" applyNumberFormat="1" applyFont="1" applyFill="1" applyBorder="1" applyAlignment="1" applyProtection="1">
      <alignment horizontal="center" vertical="center" wrapText="1"/>
    </xf>
    <xf numFmtId="176" fontId="0" fillId="2" borderId="13" xfId="0" applyNumberFormat="1" applyFont="1" applyFill="1" applyBorder="1" applyAlignment="1" applyProtection="1">
      <alignment horizontal="center" vertical="center" wrapText="1"/>
    </xf>
    <xf numFmtId="176" fontId="0" fillId="2" borderId="9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9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 shrinkToFit="1"/>
      <protection locked="0"/>
    </xf>
    <xf numFmtId="182" fontId="0" fillId="0" borderId="5" xfId="0" applyNumberFormat="1" applyFont="1" applyBorder="1" applyAlignment="1" applyProtection="1">
      <alignment horizontal="left" vertical="center"/>
      <protection locked="0"/>
    </xf>
    <xf numFmtId="182" fontId="0" fillId="0" borderId="3" xfId="0" applyNumberFormat="1" applyFont="1" applyBorder="1" applyAlignment="1" applyProtection="1">
      <alignment horizontal="left" vertical="center"/>
      <protection locked="0"/>
    </xf>
    <xf numFmtId="182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0" fillId="0" borderId="9" xfId="0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76" fontId="0" fillId="2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82" fontId="0" fillId="0" borderId="23" xfId="0" applyNumberFormat="1" applyFont="1" applyBorder="1" applyAlignment="1" applyProtection="1">
      <alignment horizontal="center" vertical="center"/>
      <protection locked="0"/>
    </xf>
    <xf numFmtId="182" fontId="0" fillId="0" borderId="14" xfId="0" applyNumberFormat="1" applyFont="1" applyBorder="1" applyAlignment="1" applyProtection="1">
      <alignment horizontal="center" vertical="center"/>
      <protection locked="0"/>
    </xf>
    <xf numFmtId="182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82" fontId="10" fillId="0" borderId="2" xfId="0" applyNumberFormat="1" applyFont="1" applyBorder="1" applyAlignment="1" applyProtection="1">
      <alignment horizontal="left" vertical="center" wrapText="1"/>
      <protection locked="0"/>
    </xf>
    <xf numFmtId="182" fontId="10" fillId="0" borderId="13" xfId="0" applyNumberFormat="1" applyFont="1" applyBorder="1" applyAlignment="1" applyProtection="1">
      <alignment horizontal="left" vertical="center" wrapText="1"/>
      <protection locked="0"/>
    </xf>
    <xf numFmtId="182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10" fillId="0" borderId="9" xfId="0" applyFont="1" applyBorder="1" applyAlignment="1" applyProtection="1">
      <alignment horizontal="center" vertical="top"/>
      <protection locked="0"/>
    </xf>
    <xf numFmtId="182" fontId="10" fillId="0" borderId="18" xfId="0" applyNumberFormat="1" applyFont="1" applyBorder="1" applyAlignment="1" applyProtection="1">
      <alignment horizontal="center" vertical="center"/>
      <protection locked="0"/>
    </xf>
    <xf numFmtId="182" fontId="10" fillId="0" borderId="15" xfId="0" applyNumberFormat="1" applyFont="1" applyBorder="1" applyAlignment="1" applyProtection="1">
      <alignment horizontal="center" vertical="center"/>
      <protection locked="0"/>
    </xf>
    <xf numFmtId="182" fontId="10" fillId="0" borderId="19" xfId="0" applyNumberFormat="1" applyFont="1" applyBorder="1" applyAlignment="1" applyProtection="1">
      <alignment horizontal="center" vertical="center"/>
      <protection locked="0"/>
    </xf>
    <xf numFmtId="182" fontId="10" fillId="0" borderId="10" xfId="0" applyNumberFormat="1" applyFont="1" applyBorder="1" applyAlignment="1" applyProtection="1">
      <alignment horizontal="center" vertical="center"/>
      <protection locked="0"/>
    </xf>
    <xf numFmtId="182" fontId="10" fillId="0" borderId="12" xfId="0" applyNumberFormat="1" applyFont="1" applyBorder="1" applyAlignment="1" applyProtection="1">
      <alignment horizontal="center" vertical="center"/>
      <protection locked="0"/>
    </xf>
    <xf numFmtId="182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182" fontId="10" fillId="0" borderId="5" xfId="0" applyNumberFormat="1" applyFont="1" applyBorder="1" applyAlignment="1" applyProtection="1">
      <alignment horizontal="left" vertical="center"/>
      <protection locked="0"/>
    </xf>
    <xf numFmtId="182" fontId="10" fillId="0" borderId="3" xfId="0" applyNumberFormat="1" applyFont="1" applyBorder="1" applyAlignment="1" applyProtection="1">
      <alignment horizontal="left" vertical="center"/>
      <protection locked="0"/>
    </xf>
    <xf numFmtId="182" fontId="10" fillId="0" borderId="6" xfId="0" applyNumberFormat="1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</xf>
    <xf numFmtId="176" fontId="10" fillId="2" borderId="13" xfId="0" applyNumberFormat="1" applyFont="1" applyFill="1" applyBorder="1" applyAlignment="1" applyProtection="1">
      <alignment horizontal="center" vertical="center" wrapText="1"/>
    </xf>
    <xf numFmtId="176" fontId="10" fillId="2" borderId="9" xfId="0" applyNumberFormat="1" applyFont="1" applyFill="1" applyBorder="1" applyAlignment="1" applyProtection="1">
      <alignment horizontal="center" vertical="center" wrapText="1"/>
    </xf>
    <xf numFmtId="179" fontId="10" fillId="0" borderId="12" xfId="0" applyNumberFormat="1" applyFont="1" applyBorder="1" applyAlignment="1" applyProtection="1">
      <alignment horizontal="center" vertical="center"/>
      <protection locked="0"/>
    </xf>
    <xf numFmtId="179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8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176" fontId="10" fillId="0" borderId="2" xfId="0" applyNumberFormat="1" applyFont="1" applyBorder="1" applyAlignment="1" applyProtection="1">
      <alignment horizontal="center" vertical="center" wrapText="1"/>
      <protection locked="0"/>
    </xf>
    <xf numFmtId="176" fontId="10" fillId="0" borderId="13" xfId="0" applyNumberFormat="1" applyFont="1" applyBorder="1" applyAlignment="1" applyProtection="1">
      <alignment horizontal="center" vertical="center" wrapText="1"/>
      <protection locked="0"/>
    </xf>
    <xf numFmtId="176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179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horizontal="center" vertical="top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177" fontId="10" fillId="2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8" fontId="10" fillId="0" borderId="12" xfId="2" applyFont="1" applyBorder="1" applyAlignment="1" applyProtection="1">
      <alignment horizontal="center" vertical="center"/>
      <protection locked="0"/>
    </xf>
    <xf numFmtId="178" fontId="10" fillId="2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176" fontId="10" fillId="0" borderId="2" xfId="0" applyNumberFormat="1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176" fontId="19" fillId="2" borderId="0" xfId="0" applyNumberFormat="1" applyFont="1" applyFill="1" applyBorder="1" applyAlignment="1" applyProtection="1">
      <alignment horizontal="center" vertical="center"/>
    </xf>
    <xf numFmtId="183" fontId="19" fillId="2" borderId="0" xfId="0" applyNumberFormat="1" applyFont="1" applyFill="1" applyBorder="1" applyAlignment="1" applyProtection="1">
      <alignment horizontal="center" vertical="center"/>
    </xf>
    <xf numFmtId="183" fontId="10" fillId="2" borderId="0" xfId="0" applyNumberFormat="1" applyFont="1" applyFill="1" applyBorder="1" applyAlignment="1" applyProtection="1">
      <alignment horizontal="center" vertical="center"/>
    </xf>
    <xf numFmtId="181" fontId="19" fillId="0" borderId="12" xfId="0" applyNumberFormat="1" applyFont="1" applyFill="1" applyBorder="1" applyAlignment="1" applyProtection="1">
      <alignment horizontal="center" vertical="center"/>
      <protection locked="0"/>
    </xf>
    <xf numFmtId="181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6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 shrinkToFit="1"/>
      <protection locked="0"/>
    </xf>
    <xf numFmtId="0" fontId="10" fillId="0" borderId="9" xfId="0" applyFont="1" applyBorder="1" applyAlignment="1" applyProtection="1">
      <alignment horizontal="center" vertical="center" wrapText="1" shrinkToFit="1"/>
      <protection locked="0"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39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 shrinkToFit="1"/>
    </xf>
    <xf numFmtId="0" fontId="10" fillId="0" borderId="38" xfId="0" applyFont="1" applyBorder="1" applyAlignment="1" applyProtection="1">
      <alignment vertical="center" shrinkToFit="1"/>
    </xf>
    <xf numFmtId="0" fontId="10" fillId="0" borderId="42" xfId="0" applyFont="1" applyBorder="1" applyAlignment="1" applyProtection="1">
      <alignment vertical="center" shrinkToFit="1"/>
    </xf>
    <xf numFmtId="176" fontId="10" fillId="0" borderId="37" xfId="0" applyNumberFormat="1" applyFont="1" applyBorder="1" applyAlignment="1" applyProtection="1">
      <alignment horizontal="right" vertical="center"/>
    </xf>
    <xf numFmtId="0" fontId="10" fillId="0" borderId="38" xfId="0" applyFont="1" applyBorder="1" applyAlignment="1" applyProtection="1">
      <alignment vertical="center"/>
    </xf>
    <xf numFmtId="176" fontId="10" fillId="2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top"/>
    </xf>
    <xf numFmtId="0" fontId="10" fillId="0" borderId="3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10" fillId="0" borderId="16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0" fillId="0" borderId="17" xfId="0" applyFont="1" applyBorder="1" applyAlignment="1" applyProtection="1">
      <alignment horizontal="left" vertical="top"/>
    </xf>
    <xf numFmtId="0" fontId="10" fillId="0" borderId="1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12</xdr:row>
          <xdr:rowOff>0</xdr:rowOff>
        </xdr:from>
        <xdr:to>
          <xdr:col>10</xdr:col>
          <xdr:colOff>373380</xdr:colOff>
          <xdr:row>12</xdr:row>
          <xdr:rowOff>236220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代表事業者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601980</xdr:colOff>
          <xdr:row>12</xdr:row>
          <xdr:rowOff>0</xdr:rowOff>
        </xdr:from>
        <xdr:to>
          <xdr:col>13</xdr:col>
          <xdr:colOff>327660</xdr:colOff>
          <xdr:row>13</xdr:row>
          <xdr:rowOff>7620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事務代行者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7620</xdr:rowOff>
        </xdr:from>
        <xdr:to>
          <xdr:col>9</xdr:col>
          <xdr:colOff>121920</xdr:colOff>
          <xdr:row>46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単独参加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45</xdr:row>
          <xdr:rowOff>0</xdr:rowOff>
        </xdr:from>
        <xdr:to>
          <xdr:col>12</xdr:col>
          <xdr:colOff>563880</xdr:colOff>
          <xdr:row>45</xdr:row>
          <xdr:rowOff>251460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グループ参加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7620</xdr:rowOff>
        </xdr:from>
        <xdr:to>
          <xdr:col>9</xdr:col>
          <xdr:colOff>388620</xdr:colOff>
          <xdr:row>47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事業場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46</xdr:row>
          <xdr:rowOff>7620</xdr:rowOff>
        </xdr:from>
        <xdr:to>
          <xdr:col>12</xdr:col>
          <xdr:colOff>114300</xdr:colOff>
          <xdr:row>46</xdr:row>
          <xdr:rowOff>259080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工　場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66675</xdr:colOff>
      <xdr:row>232</xdr:row>
      <xdr:rowOff>85725</xdr:rowOff>
    </xdr:from>
    <xdr:to>
      <xdr:col>18</xdr:col>
      <xdr:colOff>1295400</xdr:colOff>
      <xdr:row>232</xdr:row>
      <xdr:rowOff>400050</xdr:rowOff>
    </xdr:to>
    <xdr:grpSp>
      <xdr:nvGrpSpPr>
        <xdr:cNvPr id="2384" name="グループ化 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GrpSpPr>
          <a:grpSpLocks/>
        </xdr:cNvGrpSpPr>
      </xdr:nvGrpSpPr>
      <xdr:grpSpPr bwMode="auto">
        <a:xfrm>
          <a:off x="66675" y="58133192"/>
          <a:ext cx="10393892" cy="314325"/>
          <a:chOff x="2971800" y="54749700"/>
          <a:chExt cx="3752850" cy="35242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2971800" y="54749700"/>
            <a:ext cx="375285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　　　　　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敷地境界の確認　：　「ＡＳＳＥＴ実施ルール」に沿った敷地境界となっていることを確認したら□に✓のこと。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  <a:ext uri="{FF2B5EF4-FFF2-40B4-BE49-F238E27FC236}">
                    <a16:creationId xmlns:a16="http://schemas.microsoft.com/office/drawing/2014/main" id="{00000000-0008-0000-0000-000065080000}"/>
                  </a:ext>
                </a:extLst>
              </xdr:cNvPr>
              <xdr:cNvSpPr/>
            </xdr:nvSpPr>
            <xdr:spPr bwMode="auto">
              <a:xfrm>
                <a:off x="3086100" y="54787799"/>
                <a:ext cx="276225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22860</xdr:rowOff>
        </xdr:from>
        <xdr:to>
          <xdr:col>10</xdr:col>
          <xdr:colOff>563880</xdr:colOff>
          <xdr:row>29</xdr:row>
          <xdr:rowOff>7620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共同事業者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27</xdr:row>
          <xdr:rowOff>228600</xdr:rowOff>
        </xdr:from>
        <xdr:to>
          <xdr:col>14</xdr:col>
          <xdr:colOff>83820</xdr:colOff>
          <xdr:row>28</xdr:row>
          <xdr:rowOff>251460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事務代行者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202142</xdr:colOff>
      <xdr:row>165</xdr:row>
      <xdr:rowOff>208491</xdr:rowOff>
    </xdr:from>
    <xdr:to>
      <xdr:col>18</xdr:col>
      <xdr:colOff>324991</xdr:colOff>
      <xdr:row>173</xdr:row>
      <xdr:rowOff>248297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6809" y="41642241"/>
          <a:ext cx="2070182" cy="2071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12</xdr:row>
          <xdr:rowOff>0</xdr:rowOff>
        </xdr:from>
        <xdr:to>
          <xdr:col>10</xdr:col>
          <xdr:colOff>373380</xdr:colOff>
          <xdr:row>12</xdr:row>
          <xdr:rowOff>236220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代表事業者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601980</xdr:colOff>
          <xdr:row>12</xdr:row>
          <xdr:rowOff>0</xdr:rowOff>
        </xdr:from>
        <xdr:to>
          <xdr:col>13</xdr:col>
          <xdr:colOff>327660</xdr:colOff>
          <xdr:row>13</xdr:row>
          <xdr:rowOff>7620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事務代行者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7620</xdr:rowOff>
        </xdr:from>
        <xdr:to>
          <xdr:col>9</xdr:col>
          <xdr:colOff>121920</xdr:colOff>
          <xdr:row>46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単独参加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45</xdr:row>
          <xdr:rowOff>0</xdr:rowOff>
        </xdr:from>
        <xdr:to>
          <xdr:col>12</xdr:col>
          <xdr:colOff>563880</xdr:colOff>
          <xdr:row>45</xdr:row>
          <xdr:rowOff>251460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グループ参加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7620</xdr:rowOff>
        </xdr:from>
        <xdr:to>
          <xdr:col>9</xdr:col>
          <xdr:colOff>388620</xdr:colOff>
          <xdr:row>47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事業場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46</xdr:row>
          <xdr:rowOff>7620</xdr:rowOff>
        </xdr:from>
        <xdr:to>
          <xdr:col>12</xdr:col>
          <xdr:colOff>114300</xdr:colOff>
          <xdr:row>47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工　場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66675</xdr:colOff>
      <xdr:row>232</xdr:row>
      <xdr:rowOff>85725</xdr:rowOff>
    </xdr:from>
    <xdr:to>
      <xdr:col>19</xdr:col>
      <xdr:colOff>0</xdr:colOff>
      <xdr:row>232</xdr:row>
      <xdr:rowOff>400050</xdr:rowOff>
    </xdr:to>
    <xdr:grpSp>
      <xdr:nvGrpSpPr>
        <xdr:cNvPr id="8" name="グループ化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66675" y="58387192"/>
          <a:ext cx="10398125" cy="314325"/>
          <a:chOff x="2971800" y="54749700"/>
          <a:chExt cx="3752850" cy="352425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2971800" y="54749700"/>
            <a:ext cx="375285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　　　　　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敷地境界の確認　：　「ＡＳＳＥＴ実施ルール」に沿った敷地境界となっていることを確認したら□に✓のこと。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0000000-0008-0000-0100-000007100000}"/>
                  </a:ext>
                </a:extLst>
              </xdr:cNvPr>
              <xdr:cNvSpPr/>
            </xdr:nvSpPr>
            <xdr:spPr bwMode="auto">
              <a:xfrm>
                <a:off x="3086100" y="54787799"/>
                <a:ext cx="276225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46</xdr:row>
          <xdr:rowOff>251460</xdr:rowOff>
        </xdr:from>
        <xdr:to>
          <xdr:col>9</xdr:col>
          <xdr:colOff>312420</xdr:colOff>
          <xdr:row>47</xdr:row>
          <xdr:rowOff>251460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00" mc:Ignorable="a14" a14:legacySpreadsheetColorIndex="1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単年度事業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47</xdr:row>
          <xdr:rowOff>0</xdr:rowOff>
        </xdr:from>
        <xdr:to>
          <xdr:col>12</xdr:col>
          <xdr:colOff>533400</xdr:colOff>
          <xdr:row>48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00" mc:Ignorable="a14" a14:legacySpreadsheetColorIndex="1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複数年度事業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22860</xdr:rowOff>
        </xdr:from>
        <xdr:to>
          <xdr:col>10</xdr:col>
          <xdr:colOff>563880</xdr:colOff>
          <xdr:row>29</xdr:row>
          <xdr:rowOff>7620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共同事業者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27</xdr:row>
          <xdr:rowOff>228600</xdr:rowOff>
        </xdr:from>
        <xdr:to>
          <xdr:col>14</xdr:col>
          <xdr:colOff>83820</xdr:colOff>
          <xdr:row>28</xdr:row>
          <xdr:rowOff>251460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事務代行者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1270001</xdr:colOff>
      <xdr:row>83</xdr:row>
      <xdr:rowOff>21166</xdr:rowOff>
    </xdr:from>
    <xdr:to>
      <xdr:col>18</xdr:col>
      <xdr:colOff>613833</xdr:colOff>
      <xdr:row>86</xdr:row>
      <xdr:rowOff>433917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270001" y="21283083"/>
          <a:ext cx="10265832" cy="105833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254556</xdr:colOff>
      <xdr:row>165</xdr:row>
      <xdr:rowOff>147052</xdr:rowOff>
    </xdr:from>
    <xdr:to>
      <xdr:col>18</xdr:col>
      <xdr:colOff>388515</xdr:colOff>
      <xdr:row>173</xdr:row>
      <xdr:rowOff>189266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9223" y="41750135"/>
          <a:ext cx="2081292" cy="2074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291"/>
  <sheetViews>
    <sheetView showZeros="0" tabSelected="1" view="pageBreakPreview" zoomScale="90" zoomScaleNormal="90" zoomScaleSheetLayoutView="90" workbookViewId="0">
      <selection sqref="A1:C1"/>
    </sheetView>
  </sheetViews>
  <sheetFormatPr defaultColWidth="9" defaultRowHeight="13.2" x14ac:dyDescent="0.2"/>
  <cols>
    <col min="1" max="1" width="17.21875" style="90" customWidth="1"/>
    <col min="2" max="6" width="8.33203125" style="90" customWidth="1"/>
    <col min="7" max="8" width="4.44140625" style="90" customWidth="1"/>
    <col min="9" max="14" width="8.33203125" style="90" customWidth="1"/>
    <col min="15" max="16" width="4.44140625" style="90" customWidth="1"/>
    <col min="17" max="19" width="8.33203125" style="90" customWidth="1"/>
    <col min="20" max="20" width="11.109375" style="90" customWidth="1"/>
    <col min="21" max="16384" width="9" style="90"/>
  </cols>
  <sheetData>
    <row r="1" spans="1:20" ht="20.25" customHeight="1" x14ac:dyDescent="0.2">
      <c r="A1" s="167" t="s">
        <v>41</v>
      </c>
      <c r="B1" s="167"/>
      <c r="C1" s="168"/>
      <c r="D1" s="89"/>
      <c r="E1" s="89"/>
      <c r="F1" s="89"/>
      <c r="G1" s="89"/>
      <c r="H1" s="89"/>
      <c r="I1" s="89"/>
      <c r="J1" s="89"/>
      <c r="P1" s="193" t="s">
        <v>46</v>
      </c>
      <c r="Q1" s="194"/>
      <c r="R1" s="268" t="s">
        <v>158</v>
      </c>
      <c r="S1" s="160"/>
    </row>
    <row r="2" spans="1:20" ht="20.25" customHeight="1" x14ac:dyDescent="0.2">
      <c r="A2" s="203" t="s">
        <v>143</v>
      </c>
      <c r="B2" s="203"/>
      <c r="C2" s="169"/>
      <c r="D2" s="169"/>
      <c r="E2" s="169"/>
      <c r="F2" s="169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3"/>
    </row>
    <row r="3" spans="1:20" ht="20.25" customHeight="1" x14ac:dyDescent="0.2">
      <c r="A3" s="216" t="s">
        <v>98</v>
      </c>
      <c r="B3" s="250" t="s">
        <v>9</v>
      </c>
      <c r="C3" s="251"/>
      <c r="D3" s="158" t="s">
        <v>11</v>
      </c>
      <c r="E3" s="159"/>
      <c r="F3" s="160"/>
      <c r="G3" s="161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1:20" ht="20.25" customHeight="1" x14ac:dyDescent="0.2">
      <c r="A4" s="216"/>
      <c r="B4" s="252"/>
      <c r="C4" s="253"/>
      <c r="D4" s="158" t="s">
        <v>167</v>
      </c>
      <c r="E4" s="159"/>
      <c r="F4" s="160"/>
      <c r="G4" s="285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7"/>
    </row>
    <row r="5" spans="1:20" ht="20.25" customHeight="1" x14ac:dyDescent="0.2">
      <c r="A5" s="216"/>
      <c r="B5" s="252"/>
      <c r="C5" s="253"/>
      <c r="D5" s="158" t="s">
        <v>65</v>
      </c>
      <c r="E5" s="159"/>
      <c r="F5" s="160"/>
      <c r="G5" s="161" t="s">
        <v>31</v>
      </c>
      <c r="H5" s="162"/>
      <c r="I5" s="162" t="s">
        <v>31</v>
      </c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20" ht="20.25" customHeight="1" x14ac:dyDescent="0.2">
      <c r="A6" s="216"/>
      <c r="B6" s="254"/>
      <c r="C6" s="255"/>
      <c r="D6" s="158" t="s">
        <v>66</v>
      </c>
      <c r="E6" s="159"/>
      <c r="F6" s="160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</row>
    <row r="7" spans="1:20" ht="20.25" customHeight="1" x14ac:dyDescent="0.2">
      <c r="A7" s="216"/>
      <c r="B7" s="250" t="s">
        <v>168</v>
      </c>
      <c r="C7" s="251"/>
      <c r="D7" s="158" t="s">
        <v>67</v>
      </c>
      <c r="E7" s="159"/>
      <c r="F7" s="160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</row>
    <row r="8" spans="1:20" ht="20.25" customHeight="1" x14ac:dyDescent="0.2">
      <c r="A8" s="216"/>
      <c r="B8" s="252"/>
      <c r="C8" s="253"/>
      <c r="D8" s="158" t="s">
        <v>13</v>
      </c>
      <c r="E8" s="159"/>
      <c r="F8" s="160"/>
      <c r="G8" s="161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</row>
    <row r="9" spans="1:20" ht="20.25" customHeight="1" x14ac:dyDescent="0.2">
      <c r="A9" s="216"/>
      <c r="B9" s="252"/>
      <c r="C9" s="253"/>
      <c r="D9" s="158" t="s">
        <v>68</v>
      </c>
      <c r="E9" s="159"/>
      <c r="F9" s="160"/>
      <c r="G9" s="161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3"/>
    </row>
    <row r="10" spans="1:20" ht="20.25" customHeight="1" x14ac:dyDescent="0.2">
      <c r="A10" s="216"/>
      <c r="B10" s="250" t="s">
        <v>10</v>
      </c>
      <c r="C10" s="251"/>
      <c r="D10" s="158" t="s">
        <v>67</v>
      </c>
      <c r="E10" s="159"/>
      <c r="F10" s="160"/>
      <c r="G10" s="161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3"/>
    </row>
    <row r="11" spans="1:20" ht="20.25" customHeight="1" x14ac:dyDescent="0.2">
      <c r="A11" s="216"/>
      <c r="B11" s="252"/>
      <c r="C11" s="253"/>
      <c r="D11" s="158" t="s">
        <v>13</v>
      </c>
      <c r="E11" s="159"/>
      <c r="F11" s="160"/>
      <c r="G11" s="161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</row>
    <row r="12" spans="1:20" ht="20.25" customHeight="1" x14ac:dyDescent="0.2">
      <c r="A12" s="216"/>
      <c r="B12" s="252"/>
      <c r="C12" s="253"/>
      <c r="D12" s="158" t="s">
        <v>68</v>
      </c>
      <c r="E12" s="159"/>
      <c r="F12" s="160"/>
      <c r="G12" s="161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3"/>
    </row>
    <row r="13" spans="1:20" ht="20.25" customHeight="1" x14ac:dyDescent="0.2">
      <c r="A13" s="216"/>
      <c r="B13" s="250" t="s">
        <v>99</v>
      </c>
      <c r="C13" s="251"/>
      <c r="D13" s="158" t="s">
        <v>69</v>
      </c>
      <c r="E13" s="159"/>
      <c r="F13" s="160"/>
      <c r="G13" s="158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0"/>
    </row>
    <row r="14" spans="1:20" ht="22.5" customHeight="1" x14ac:dyDescent="0.2">
      <c r="A14" s="216"/>
      <c r="B14" s="252"/>
      <c r="C14" s="253"/>
      <c r="D14" s="158" t="s">
        <v>11</v>
      </c>
      <c r="E14" s="159"/>
      <c r="F14" s="160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6"/>
    </row>
    <row r="15" spans="1:20" ht="20.25" customHeight="1" x14ac:dyDescent="0.2">
      <c r="A15" s="216"/>
      <c r="B15" s="252"/>
      <c r="C15" s="253"/>
      <c r="D15" s="158" t="s">
        <v>67</v>
      </c>
      <c r="E15" s="159"/>
      <c r="F15" s="160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</row>
    <row r="16" spans="1:20" ht="20.25" customHeight="1" x14ac:dyDescent="0.2">
      <c r="A16" s="216"/>
      <c r="B16" s="252"/>
      <c r="C16" s="253"/>
      <c r="D16" s="158" t="s">
        <v>13</v>
      </c>
      <c r="E16" s="159"/>
      <c r="F16" s="160"/>
      <c r="G16" s="164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</row>
    <row r="17" spans="1:19" ht="20.25" customHeight="1" x14ac:dyDescent="0.2">
      <c r="A17" s="216"/>
      <c r="B17" s="252"/>
      <c r="C17" s="253"/>
      <c r="D17" s="158" t="s">
        <v>68</v>
      </c>
      <c r="E17" s="159"/>
      <c r="F17" s="160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</row>
    <row r="18" spans="1:19" ht="20.25" customHeight="1" x14ac:dyDescent="0.2">
      <c r="A18" s="216"/>
      <c r="B18" s="252"/>
      <c r="C18" s="253"/>
      <c r="D18" s="158" t="s">
        <v>70</v>
      </c>
      <c r="E18" s="159"/>
      <c r="F18" s="160"/>
      <c r="G18" s="164" t="s">
        <v>31</v>
      </c>
      <c r="H18" s="165"/>
      <c r="I18" s="165" t="s">
        <v>31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6"/>
    </row>
    <row r="19" spans="1:19" ht="20.25" customHeight="1" x14ac:dyDescent="0.2">
      <c r="A19" s="216"/>
      <c r="B19" s="252"/>
      <c r="C19" s="253"/>
      <c r="D19" s="158" t="s">
        <v>71</v>
      </c>
      <c r="E19" s="159"/>
      <c r="F19" s="160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</row>
    <row r="20" spans="1:19" ht="20.25" customHeight="1" x14ac:dyDescent="0.2">
      <c r="A20" s="216"/>
      <c r="B20" s="254"/>
      <c r="C20" s="255"/>
      <c r="D20" s="158" t="s">
        <v>6</v>
      </c>
      <c r="E20" s="159"/>
      <c r="F20" s="160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/>
    </row>
    <row r="21" spans="1:19" ht="16.5" customHeight="1" x14ac:dyDescent="0.2">
      <c r="A21" s="359" t="s">
        <v>145</v>
      </c>
      <c r="B21" s="256" t="s">
        <v>9</v>
      </c>
      <c r="C21" s="257"/>
      <c r="D21" s="158" t="s">
        <v>45</v>
      </c>
      <c r="E21" s="159"/>
      <c r="F21" s="160"/>
      <c r="G21" s="189" t="s">
        <v>20</v>
      </c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228"/>
    </row>
    <row r="22" spans="1:19" ht="16.5" customHeight="1" x14ac:dyDescent="0.2">
      <c r="A22" s="360"/>
      <c r="B22" s="258"/>
      <c r="C22" s="259"/>
      <c r="D22" s="158" t="s">
        <v>169</v>
      </c>
      <c r="E22" s="159"/>
      <c r="F22" s="160"/>
      <c r="G22" s="158" t="s">
        <v>68</v>
      </c>
      <c r="H22" s="159"/>
      <c r="I22" s="160"/>
      <c r="J22" s="318" t="s">
        <v>21</v>
      </c>
      <c r="K22" s="319"/>
      <c r="L22" s="320"/>
      <c r="M22" s="318" t="s">
        <v>72</v>
      </c>
      <c r="N22" s="320"/>
      <c r="O22" s="318" t="s">
        <v>6</v>
      </c>
      <c r="P22" s="319"/>
      <c r="Q22" s="319"/>
      <c r="R22" s="319"/>
      <c r="S22" s="320"/>
    </row>
    <row r="23" spans="1:19" ht="18" customHeight="1" x14ac:dyDescent="0.2">
      <c r="A23" s="360"/>
      <c r="B23" s="258"/>
      <c r="C23" s="259"/>
      <c r="D23" s="262"/>
      <c r="E23" s="263"/>
      <c r="F23" s="264"/>
      <c r="G23" s="250"/>
      <c r="H23" s="278"/>
      <c r="I23" s="251"/>
      <c r="J23" s="279"/>
      <c r="K23" s="280"/>
      <c r="L23" s="281"/>
      <c r="M23" s="279"/>
      <c r="N23" s="281"/>
      <c r="O23" s="279"/>
      <c r="P23" s="280"/>
      <c r="Q23" s="280"/>
      <c r="R23" s="280"/>
      <c r="S23" s="281"/>
    </row>
    <row r="24" spans="1:19" ht="18" customHeight="1" x14ac:dyDescent="0.2">
      <c r="A24" s="360"/>
      <c r="B24" s="258"/>
      <c r="C24" s="259"/>
      <c r="D24" s="265"/>
      <c r="E24" s="266"/>
      <c r="F24" s="267"/>
      <c r="G24" s="254"/>
      <c r="H24" s="274"/>
      <c r="I24" s="255"/>
      <c r="J24" s="282"/>
      <c r="K24" s="283"/>
      <c r="L24" s="284"/>
      <c r="M24" s="282"/>
      <c r="N24" s="284"/>
      <c r="O24" s="282"/>
      <c r="P24" s="283"/>
      <c r="Q24" s="283"/>
      <c r="R24" s="283"/>
      <c r="S24" s="284"/>
    </row>
    <row r="25" spans="1:19" ht="18" customHeight="1" x14ac:dyDescent="0.2">
      <c r="A25" s="360"/>
      <c r="B25" s="258"/>
      <c r="C25" s="259"/>
      <c r="D25" s="262"/>
      <c r="E25" s="263"/>
      <c r="F25" s="264"/>
      <c r="G25" s="250"/>
      <c r="H25" s="278"/>
      <c r="I25" s="251"/>
      <c r="J25" s="279"/>
      <c r="K25" s="280"/>
      <c r="L25" s="281"/>
      <c r="M25" s="279"/>
      <c r="N25" s="281"/>
      <c r="O25" s="279"/>
      <c r="P25" s="280"/>
      <c r="Q25" s="280"/>
      <c r="R25" s="280"/>
      <c r="S25" s="281"/>
    </row>
    <row r="26" spans="1:19" ht="18" customHeight="1" x14ac:dyDescent="0.2">
      <c r="A26" s="360"/>
      <c r="B26" s="258"/>
      <c r="C26" s="259"/>
      <c r="D26" s="356"/>
      <c r="E26" s="357"/>
      <c r="F26" s="358"/>
      <c r="G26" s="254"/>
      <c r="H26" s="274"/>
      <c r="I26" s="255"/>
      <c r="J26" s="282"/>
      <c r="K26" s="283"/>
      <c r="L26" s="284"/>
      <c r="M26" s="282"/>
      <c r="N26" s="284"/>
      <c r="O26" s="282"/>
      <c r="P26" s="283"/>
      <c r="Q26" s="283"/>
      <c r="R26" s="283"/>
      <c r="S26" s="284"/>
    </row>
    <row r="27" spans="1:19" ht="18" customHeight="1" x14ac:dyDescent="0.2">
      <c r="A27" s="360"/>
      <c r="B27" s="258"/>
      <c r="C27" s="259"/>
      <c r="D27" s="262"/>
      <c r="E27" s="263"/>
      <c r="F27" s="264"/>
      <c r="G27" s="250"/>
      <c r="H27" s="278"/>
      <c r="I27" s="251"/>
      <c r="J27" s="279"/>
      <c r="K27" s="280"/>
      <c r="L27" s="281"/>
      <c r="M27" s="279"/>
      <c r="N27" s="281"/>
      <c r="O27" s="279"/>
      <c r="P27" s="280"/>
      <c r="Q27" s="280"/>
      <c r="R27" s="280"/>
      <c r="S27" s="281"/>
    </row>
    <row r="28" spans="1:19" ht="18" customHeight="1" x14ac:dyDescent="0.2">
      <c r="A28" s="360"/>
      <c r="B28" s="260"/>
      <c r="C28" s="261"/>
      <c r="D28" s="265"/>
      <c r="E28" s="266"/>
      <c r="F28" s="267"/>
      <c r="G28" s="254"/>
      <c r="H28" s="274"/>
      <c r="I28" s="255"/>
      <c r="J28" s="282"/>
      <c r="K28" s="283"/>
      <c r="L28" s="284"/>
      <c r="M28" s="282"/>
      <c r="N28" s="284"/>
      <c r="O28" s="282"/>
      <c r="P28" s="283"/>
      <c r="Q28" s="283"/>
      <c r="R28" s="283"/>
      <c r="S28" s="284"/>
    </row>
    <row r="29" spans="1:19" ht="20.25" customHeight="1" x14ac:dyDescent="0.2">
      <c r="A29" s="360"/>
      <c r="B29" s="256" t="s">
        <v>170</v>
      </c>
      <c r="C29" s="257"/>
      <c r="D29" s="158" t="s">
        <v>16</v>
      </c>
      <c r="E29" s="159"/>
      <c r="F29" s="160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0"/>
    </row>
    <row r="30" spans="1:19" ht="20.25" customHeight="1" x14ac:dyDescent="0.2">
      <c r="A30" s="360"/>
      <c r="B30" s="258"/>
      <c r="C30" s="259"/>
      <c r="D30" s="158" t="s">
        <v>17</v>
      </c>
      <c r="E30" s="159"/>
      <c r="F30" s="160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6"/>
    </row>
    <row r="31" spans="1:19" ht="20.25" customHeight="1" x14ac:dyDescent="0.2">
      <c r="A31" s="360"/>
      <c r="B31" s="258"/>
      <c r="C31" s="259"/>
      <c r="D31" s="158" t="s">
        <v>12</v>
      </c>
      <c r="E31" s="159"/>
      <c r="F31" s="160"/>
      <c r="G31" s="16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6"/>
    </row>
    <row r="32" spans="1:19" ht="20.25" customHeight="1" x14ac:dyDescent="0.2">
      <c r="A32" s="360"/>
      <c r="B32" s="258"/>
      <c r="C32" s="259"/>
      <c r="D32" s="158" t="s">
        <v>15</v>
      </c>
      <c r="E32" s="159"/>
      <c r="F32" s="160"/>
      <c r="G32" s="164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6"/>
    </row>
    <row r="33" spans="1:19" ht="20.25" customHeight="1" x14ac:dyDescent="0.2">
      <c r="A33" s="360"/>
      <c r="B33" s="258"/>
      <c r="C33" s="259"/>
      <c r="D33" s="158" t="s">
        <v>14</v>
      </c>
      <c r="E33" s="159"/>
      <c r="F33" s="160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</row>
    <row r="34" spans="1:19" ht="20.25" customHeight="1" x14ac:dyDescent="0.2">
      <c r="A34" s="360"/>
      <c r="B34" s="258"/>
      <c r="C34" s="259"/>
      <c r="D34" s="158" t="s">
        <v>18</v>
      </c>
      <c r="E34" s="159"/>
      <c r="F34" s="160"/>
      <c r="G34" s="164" t="s">
        <v>31</v>
      </c>
      <c r="H34" s="165"/>
      <c r="I34" s="165" t="s">
        <v>31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6"/>
    </row>
    <row r="35" spans="1:19" ht="20.25" customHeight="1" x14ac:dyDescent="0.2">
      <c r="A35" s="360"/>
      <c r="B35" s="258"/>
      <c r="C35" s="259"/>
      <c r="D35" s="158" t="s">
        <v>19</v>
      </c>
      <c r="E35" s="159"/>
      <c r="F35" s="160"/>
      <c r="G35" s="164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6"/>
    </row>
    <row r="36" spans="1:19" ht="20.25" customHeight="1" x14ac:dyDescent="0.2">
      <c r="A36" s="361"/>
      <c r="B36" s="260"/>
      <c r="C36" s="261"/>
      <c r="D36" s="158" t="s">
        <v>22</v>
      </c>
      <c r="E36" s="159"/>
      <c r="F36" s="160"/>
      <c r="G36" s="322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4"/>
    </row>
    <row r="37" spans="1:19" ht="20.25" customHeight="1" x14ac:dyDescent="0.2">
      <c r="A37" s="216" t="s">
        <v>37</v>
      </c>
      <c r="B37" s="180" t="s">
        <v>8</v>
      </c>
      <c r="C37" s="182"/>
      <c r="D37" s="217"/>
      <c r="E37" s="218"/>
      <c r="F37" s="218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1"/>
    </row>
    <row r="38" spans="1:19" ht="20.25" customHeight="1" x14ac:dyDescent="0.2">
      <c r="A38" s="216"/>
      <c r="B38" s="321"/>
      <c r="C38" s="304"/>
      <c r="D38" s="217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9"/>
    </row>
    <row r="39" spans="1:19" ht="20.25" customHeight="1" x14ac:dyDescent="0.2">
      <c r="A39" s="216"/>
      <c r="B39" s="183"/>
      <c r="C39" s="184"/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9"/>
    </row>
    <row r="40" spans="1:19" ht="18" customHeight="1" x14ac:dyDescent="0.2">
      <c r="A40" s="229" t="s">
        <v>5</v>
      </c>
      <c r="B40" s="250" t="s">
        <v>59</v>
      </c>
      <c r="C40" s="251"/>
      <c r="D40" s="194" t="s">
        <v>32</v>
      </c>
      <c r="E40" s="194"/>
      <c r="F40" s="194"/>
      <c r="G40" s="164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6"/>
    </row>
    <row r="41" spans="1:19" ht="18" customHeight="1" x14ac:dyDescent="0.2">
      <c r="A41" s="230"/>
      <c r="B41" s="252"/>
      <c r="C41" s="253"/>
      <c r="D41" s="194" t="s">
        <v>42</v>
      </c>
      <c r="E41" s="194"/>
      <c r="F41" s="194"/>
      <c r="G41" s="164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</row>
    <row r="42" spans="1:19" ht="18" customHeight="1" x14ac:dyDescent="0.2">
      <c r="A42" s="230"/>
      <c r="B42" s="252"/>
      <c r="C42" s="253"/>
      <c r="D42" s="194" t="s">
        <v>169</v>
      </c>
      <c r="E42" s="194"/>
      <c r="F42" s="194"/>
      <c r="G42" s="315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7"/>
    </row>
    <row r="43" spans="1:19" ht="20.25" customHeight="1" x14ac:dyDescent="0.2">
      <c r="A43" s="230"/>
      <c r="B43" s="254"/>
      <c r="C43" s="255"/>
      <c r="D43" s="194" t="s">
        <v>33</v>
      </c>
      <c r="E43" s="194"/>
      <c r="F43" s="194"/>
      <c r="G43" s="164" t="s">
        <v>31</v>
      </c>
      <c r="H43" s="165"/>
      <c r="I43" s="165" t="s">
        <v>34</v>
      </c>
      <c r="J43" s="165"/>
      <c r="K43" s="165"/>
      <c r="L43" s="165"/>
      <c r="M43" s="165"/>
      <c r="N43" s="165"/>
      <c r="O43" s="165"/>
      <c r="P43" s="165"/>
      <c r="Q43" s="165"/>
      <c r="R43" s="165"/>
      <c r="S43" s="166"/>
    </row>
    <row r="44" spans="1:19" ht="20.25" customHeight="1" x14ac:dyDescent="0.2">
      <c r="A44" s="230"/>
      <c r="B44" s="250" t="s">
        <v>82</v>
      </c>
      <c r="C44" s="251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4"/>
    </row>
    <row r="45" spans="1:19" ht="20.25" customHeight="1" x14ac:dyDescent="0.2">
      <c r="A45" s="230"/>
      <c r="B45" s="252"/>
      <c r="C45" s="253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7"/>
    </row>
    <row r="46" spans="1:19" ht="20.25" customHeight="1" x14ac:dyDescent="0.2">
      <c r="A46" s="230"/>
      <c r="B46" s="250" t="s">
        <v>4</v>
      </c>
      <c r="C46" s="251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</row>
    <row r="47" spans="1:19" ht="20.25" customHeight="1" x14ac:dyDescent="0.2">
      <c r="A47" s="231"/>
      <c r="B47" s="189" t="s">
        <v>60</v>
      </c>
      <c r="C47" s="228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228"/>
    </row>
    <row r="48" spans="1:19" ht="18" customHeight="1" x14ac:dyDescent="0.2">
      <c r="A48" s="106"/>
      <c r="B48" s="106"/>
      <c r="C48" s="13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30"/>
      <c r="S48" s="106"/>
    </row>
    <row r="49" spans="1:20" ht="18" customHeight="1" x14ac:dyDescent="0.2">
      <c r="A49" s="185" t="s">
        <v>49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41"/>
    </row>
    <row r="50" spans="1:20" ht="18" customHeight="1" x14ac:dyDescent="0.2">
      <c r="A50" s="185" t="s">
        <v>97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41"/>
    </row>
    <row r="51" spans="1:20" ht="18" customHeight="1" x14ac:dyDescent="0.2">
      <c r="A51" s="103" t="s">
        <v>50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1:20" ht="18" customHeight="1" x14ac:dyDescent="0.2">
      <c r="A52" s="185" t="s">
        <v>94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</row>
    <row r="53" spans="1:20" ht="18" customHeight="1" x14ac:dyDescent="0.2">
      <c r="A53" s="103" t="s">
        <v>51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1:20" ht="18" customHeight="1" x14ac:dyDescent="0.2">
      <c r="A54" s="103" t="s">
        <v>47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1:20" ht="18" customHeight="1" x14ac:dyDescent="0.2">
      <c r="A55" s="103" t="s">
        <v>52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1:20" ht="18" customHeight="1" x14ac:dyDescent="0.2">
      <c r="A56" s="90" t="s">
        <v>35</v>
      </c>
      <c r="E56" s="91"/>
      <c r="F56" s="91"/>
      <c r="G56" s="91"/>
    </row>
    <row r="57" spans="1:20" ht="18" customHeight="1" x14ac:dyDescent="0.2">
      <c r="A57" s="90" t="s">
        <v>171</v>
      </c>
      <c r="E57" s="91"/>
      <c r="F57" s="91"/>
      <c r="G57" s="91"/>
    </row>
    <row r="58" spans="1:20" ht="18" customHeight="1" x14ac:dyDescent="0.2">
      <c r="A58" s="90" t="s">
        <v>172</v>
      </c>
    </row>
    <row r="59" spans="1:20" ht="18" customHeight="1" x14ac:dyDescent="0.2">
      <c r="A59" s="90" t="s">
        <v>48</v>
      </c>
    </row>
    <row r="60" spans="1:20" s="1" customFormat="1" ht="18" customHeight="1" x14ac:dyDescent="0.2">
      <c r="A60" s="1" t="s">
        <v>53</v>
      </c>
    </row>
    <row r="61" spans="1:20" ht="20.25" customHeight="1" x14ac:dyDescent="0.2">
      <c r="P61" s="193" t="s">
        <v>46</v>
      </c>
      <c r="Q61" s="194"/>
      <c r="R61" s="191" t="str">
        <f>R1</f>
        <v>120XXXX</v>
      </c>
      <c r="S61" s="192"/>
    </row>
    <row r="62" spans="1:20" ht="20.25" customHeight="1" x14ac:dyDescent="0.2">
      <c r="Q62" s="142"/>
      <c r="R62" s="142"/>
      <c r="S62" s="142"/>
      <c r="T62" s="143"/>
    </row>
    <row r="63" spans="1:20" ht="20.25" customHeight="1" x14ac:dyDescent="0.2">
      <c r="A63" s="180" t="s">
        <v>173</v>
      </c>
      <c r="B63" s="181"/>
      <c r="C63" s="182"/>
      <c r="D63" s="17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2"/>
    </row>
    <row r="64" spans="1:20" ht="20.25" customHeight="1" x14ac:dyDescent="0.2">
      <c r="A64" s="183"/>
      <c r="B64" s="169"/>
      <c r="C64" s="184"/>
      <c r="D64" s="213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5"/>
    </row>
    <row r="65" spans="1:21" ht="25.5" customHeight="1" x14ac:dyDescent="0.2">
      <c r="A65" s="180" t="s">
        <v>107</v>
      </c>
      <c r="B65" s="181"/>
      <c r="C65" s="182"/>
      <c r="D65" s="189" t="s">
        <v>64</v>
      </c>
      <c r="E65" s="159"/>
      <c r="F65" s="159" t="s">
        <v>73</v>
      </c>
      <c r="G65" s="159"/>
      <c r="H65" s="269" t="s">
        <v>140</v>
      </c>
      <c r="I65" s="269"/>
      <c r="J65" s="270"/>
      <c r="K65" s="270"/>
      <c r="L65" s="159" t="s">
        <v>74</v>
      </c>
      <c r="M65" s="159"/>
      <c r="N65" s="92"/>
      <c r="O65" s="92"/>
      <c r="P65" s="93"/>
      <c r="Q65" s="93"/>
      <c r="R65" s="93"/>
      <c r="S65" s="94"/>
    </row>
    <row r="66" spans="1:21" ht="20.25" customHeight="1" x14ac:dyDescent="0.2">
      <c r="A66" s="250" t="s">
        <v>174</v>
      </c>
      <c r="B66" s="278"/>
      <c r="C66" s="251"/>
      <c r="D66" s="186"/>
      <c r="E66" s="187"/>
      <c r="F66" s="187"/>
      <c r="G66" s="188"/>
      <c r="H66" s="186"/>
      <c r="I66" s="187"/>
      <c r="J66" s="187"/>
      <c r="K66" s="188"/>
      <c r="L66" s="186"/>
      <c r="M66" s="187"/>
      <c r="N66" s="187"/>
      <c r="O66" s="188"/>
      <c r="P66" s="299" t="str">
        <f>IF(SUM(D66:O66)=0,"",ROUNDDOWN(AVERAGE(D66:D66:O66),0))</f>
        <v/>
      </c>
      <c r="Q66" s="300" t="str">
        <f>IF(AND(D66="",I66="",L66=""),"",ROUNDDOWN(AVERAGE(D66,I66,L66),0))</f>
        <v/>
      </c>
      <c r="R66" s="300"/>
      <c r="S66" s="301"/>
    </row>
    <row r="67" spans="1:21" ht="20.25" customHeight="1" x14ac:dyDescent="0.2">
      <c r="A67" s="254"/>
      <c r="B67" s="274"/>
      <c r="C67" s="255"/>
      <c r="D67" s="189" t="s">
        <v>90</v>
      </c>
      <c r="E67" s="190"/>
      <c r="F67" s="190"/>
      <c r="G67" s="190"/>
      <c r="H67" s="189" t="s">
        <v>91</v>
      </c>
      <c r="I67" s="190"/>
      <c r="J67" s="190"/>
      <c r="K67" s="190"/>
      <c r="L67" s="158" t="s">
        <v>92</v>
      </c>
      <c r="M67" s="159"/>
      <c r="N67" s="159"/>
      <c r="O67" s="160"/>
      <c r="P67" s="158" t="s">
        <v>61</v>
      </c>
      <c r="Q67" s="159"/>
      <c r="R67" s="159"/>
      <c r="S67" s="160"/>
    </row>
    <row r="68" spans="1:21" ht="12" customHeight="1" x14ac:dyDescent="0.2">
      <c r="A68" s="247" t="s">
        <v>3</v>
      </c>
      <c r="B68" s="309" t="s">
        <v>105</v>
      </c>
      <c r="C68" s="310"/>
      <c r="D68" s="95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6"/>
    </row>
    <row r="69" spans="1:21" ht="22.5" customHeight="1" x14ac:dyDescent="0.2">
      <c r="A69" s="248"/>
      <c r="B69" s="311"/>
      <c r="C69" s="312"/>
      <c r="D69" s="97"/>
      <c r="E69" s="198"/>
      <c r="F69" s="169"/>
      <c r="G69" s="196" t="s">
        <v>23</v>
      </c>
      <c r="H69" s="197"/>
      <c r="I69" s="198"/>
      <c r="J69" s="169"/>
      <c r="K69" s="98" t="s">
        <v>62</v>
      </c>
      <c r="L69" s="199" t="str">
        <f>IF(AND(E69="",I69=""),"",ROUNDDOWN((E69+I69),0))</f>
        <v/>
      </c>
      <c r="M69" s="200"/>
      <c r="N69" s="99"/>
      <c r="O69" s="99"/>
      <c r="P69" s="100"/>
      <c r="Q69" s="302"/>
      <c r="R69" s="302"/>
      <c r="S69" s="303"/>
    </row>
    <row r="70" spans="1:21" ht="46.2" customHeight="1" x14ac:dyDescent="0.2">
      <c r="A70" s="248"/>
      <c r="B70" s="311"/>
      <c r="C70" s="312"/>
      <c r="D70" s="101"/>
      <c r="E70" s="195" t="s">
        <v>150</v>
      </c>
      <c r="F70" s="185"/>
      <c r="G70" s="102"/>
      <c r="H70" s="103"/>
      <c r="I70" s="195" t="s">
        <v>151</v>
      </c>
      <c r="J70" s="185"/>
      <c r="K70" s="103"/>
      <c r="L70" s="201" t="s">
        <v>40</v>
      </c>
      <c r="M70" s="202"/>
      <c r="N70" s="104"/>
      <c r="O70" s="104"/>
      <c r="P70" s="103"/>
      <c r="Q70" s="197"/>
      <c r="R70" s="197"/>
      <c r="S70" s="304"/>
    </row>
    <row r="71" spans="1:21" ht="19.5" customHeight="1" x14ac:dyDescent="0.2">
      <c r="A71" s="248"/>
      <c r="B71" s="311"/>
      <c r="C71" s="312"/>
      <c r="D71" s="101"/>
      <c r="E71" s="102"/>
      <c r="F71" s="102"/>
      <c r="G71" s="102"/>
      <c r="H71" s="103"/>
      <c r="I71" s="102"/>
      <c r="J71" s="102"/>
      <c r="K71" s="103"/>
      <c r="L71" s="104"/>
      <c r="M71" s="104"/>
      <c r="N71" s="104"/>
      <c r="O71" s="104"/>
      <c r="P71" s="103"/>
      <c r="Q71" s="98"/>
      <c r="R71" s="98"/>
      <c r="S71" s="105"/>
    </row>
    <row r="72" spans="1:21" ht="19.95" customHeight="1" x14ac:dyDescent="0.2">
      <c r="A72" s="248"/>
      <c r="B72" s="311"/>
      <c r="C72" s="312"/>
      <c r="D72" s="101"/>
      <c r="E72" s="185" t="s">
        <v>58</v>
      </c>
      <c r="F72" s="185"/>
      <c r="G72" s="185"/>
      <c r="H72" s="185"/>
      <c r="I72" s="185"/>
      <c r="J72" s="185"/>
      <c r="K72" s="98" t="s">
        <v>62</v>
      </c>
      <c r="L72" s="293" t="str">
        <f>IF(I69*E69=0,"",ROUNDDOWN(I69/(E69+I69)*100,1))</f>
        <v/>
      </c>
      <c r="M72" s="294"/>
      <c r="N72" s="106" t="s">
        <v>43</v>
      </c>
      <c r="O72" s="104"/>
      <c r="P72" s="103"/>
      <c r="Q72" s="98"/>
      <c r="R72" s="98"/>
      <c r="S72" s="105"/>
    </row>
    <row r="73" spans="1:21" ht="7.5" customHeight="1" x14ac:dyDescent="0.2">
      <c r="A73" s="248"/>
      <c r="B73" s="311"/>
      <c r="C73" s="312"/>
      <c r="D73" s="101"/>
      <c r="E73" s="102"/>
      <c r="F73" s="102"/>
      <c r="G73" s="102"/>
      <c r="H73" s="103"/>
      <c r="I73" s="102"/>
      <c r="J73" s="102"/>
      <c r="K73" s="103"/>
      <c r="L73" s="104"/>
      <c r="N73" s="107"/>
      <c r="O73" s="104"/>
      <c r="P73" s="103"/>
      <c r="Q73" s="98"/>
      <c r="R73" s="98"/>
      <c r="S73" s="105"/>
    </row>
    <row r="74" spans="1:21" ht="19.95" customHeight="1" x14ac:dyDescent="0.2">
      <c r="A74" s="248"/>
      <c r="B74" s="311"/>
      <c r="C74" s="312"/>
      <c r="D74" s="292" t="s">
        <v>121</v>
      </c>
      <c r="E74" s="197"/>
      <c r="F74" s="197"/>
      <c r="G74" s="197"/>
      <c r="H74" s="197"/>
      <c r="I74" s="197"/>
      <c r="J74" s="197"/>
      <c r="K74" s="98" t="s">
        <v>62</v>
      </c>
      <c r="L74" s="293" t="str">
        <f>IF(P66="","",I69/P66*100)</f>
        <v/>
      </c>
      <c r="M74" s="294"/>
      <c r="N74" s="106" t="s">
        <v>43</v>
      </c>
      <c r="O74" s="104"/>
      <c r="P74" s="103"/>
      <c r="Q74" s="98"/>
      <c r="R74" s="98"/>
      <c r="S74" s="105"/>
      <c r="T74" s="143"/>
    </row>
    <row r="75" spans="1:21" ht="12.75" customHeight="1" x14ac:dyDescent="0.2">
      <c r="A75" s="249"/>
      <c r="B75" s="313"/>
      <c r="C75" s="314"/>
      <c r="D75" s="101"/>
      <c r="S75" s="108"/>
    </row>
    <row r="76" spans="1:21" ht="13.5" customHeight="1" x14ac:dyDescent="0.2">
      <c r="A76" s="256" t="s">
        <v>83</v>
      </c>
      <c r="B76" s="251"/>
      <c r="C76" s="177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9"/>
      <c r="T76" s="110"/>
      <c r="U76" s="110"/>
    </row>
    <row r="77" spans="1:21" ht="21.75" customHeight="1" x14ac:dyDescent="0.2">
      <c r="A77" s="258"/>
      <c r="B77" s="253"/>
      <c r="D77" s="271"/>
      <c r="E77" s="169"/>
      <c r="F77" s="109" t="s">
        <v>38</v>
      </c>
      <c r="G77" s="271"/>
      <c r="H77" s="169"/>
      <c r="I77" s="169"/>
      <c r="J77" s="98" t="s">
        <v>39</v>
      </c>
      <c r="K77" s="98">
        <v>100</v>
      </c>
      <c r="L77" s="98" t="s">
        <v>62</v>
      </c>
      <c r="M77" s="275" t="str">
        <f>IF(G77="","",ROUNDDOWN((D77/G77*100),1))</f>
        <v/>
      </c>
      <c r="N77" s="276"/>
      <c r="O77" s="277" t="s">
        <v>43</v>
      </c>
      <c r="P77" s="197"/>
      <c r="Q77" s="110"/>
      <c r="R77" s="110"/>
      <c r="S77" s="111"/>
      <c r="T77" s="110"/>
      <c r="U77" s="110"/>
    </row>
    <row r="78" spans="1:21" ht="52.5" customHeight="1" x14ac:dyDescent="0.2">
      <c r="A78" s="260"/>
      <c r="B78" s="255"/>
      <c r="D78" s="243" t="s">
        <v>102</v>
      </c>
      <c r="E78" s="226"/>
      <c r="F78" s="112"/>
      <c r="G78" s="272" t="s">
        <v>103</v>
      </c>
      <c r="H78" s="273"/>
      <c r="I78" s="273"/>
      <c r="J78" s="113"/>
      <c r="K78" s="113"/>
      <c r="L78" s="113"/>
      <c r="M78" s="239"/>
      <c r="N78" s="274"/>
      <c r="O78" s="114"/>
      <c r="P78" s="113"/>
      <c r="Q78" s="113"/>
      <c r="R78" s="113"/>
      <c r="S78" s="115"/>
      <c r="T78" s="110"/>
      <c r="U78" s="110"/>
    </row>
    <row r="79" spans="1:21" ht="20.25" customHeight="1" x14ac:dyDescent="0.2">
      <c r="A79" s="305" t="s">
        <v>63</v>
      </c>
      <c r="B79" s="306"/>
      <c r="C79" s="158" t="s">
        <v>137</v>
      </c>
      <c r="D79" s="159"/>
      <c r="E79" s="295"/>
      <c r="F79" s="296"/>
      <c r="G79" s="297" t="s">
        <v>93</v>
      </c>
      <c r="H79" s="298"/>
      <c r="I79" s="159" t="s">
        <v>114</v>
      </c>
      <c r="J79" s="159"/>
      <c r="K79" s="295"/>
      <c r="L79" s="296"/>
      <c r="M79" s="23" t="s">
        <v>93</v>
      </c>
      <c r="N79" s="307" t="s">
        <v>104</v>
      </c>
      <c r="O79" s="307"/>
      <c r="P79" s="307"/>
      <c r="Q79" s="295"/>
      <c r="R79" s="308"/>
      <c r="S79" s="23" t="s">
        <v>93</v>
      </c>
    </row>
    <row r="80" spans="1:21" ht="12" customHeight="1" x14ac:dyDescent="0.2">
      <c r="A80" s="232" t="s">
        <v>24</v>
      </c>
      <c r="B80" s="235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91"/>
      <c r="T80" s="110"/>
      <c r="U80" s="110"/>
    </row>
    <row r="81" spans="1:21" ht="21" customHeight="1" x14ac:dyDescent="0.2">
      <c r="A81" s="233"/>
      <c r="B81" s="236"/>
      <c r="C81" s="208">
        <f>K79</f>
        <v>0</v>
      </c>
      <c r="D81" s="200"/>
      <c r="E81" s="107" t="s">
        <v>78</v>
      </c>
      <c r="F81" s="209" t="str">
        <f>IF(E69="","",E69)</f>
        <v/>
      </c>
      <c r="G81" s="210"/>
      <c r="H81" s="210"/>
      <c r="I81" s="116" t="s">
        <v>23</v>
      </c>
      <c r="J81" s="209" t="str">
        <f>IF(OR(P66="",I69="",L74=""),"",IF(L74&lt;10,I69,P66*0.1))</f>
        <v/>
      </c>
      <c r="K81" s="210"/>
      <c r="L81" s="117" t="s">
        <v>88</v>
      </c>
      <c r="M81" s="288"/>
      <c r="N81" s="289"/>
      <c r="O81" s="205" t="s">
        <v>77</v>
      </c>
      <c r="P81" s="205"/>
      <c r="Q81" s="238" t="str">
        <f>IF(OR(F81="",J81="",M81=""),"",(C81/(F81+J81)/M81))</f>
        <v/>
      </c>
      <c r="R81" s="204"/>
      <c r="S81" s="118"/>
      <c r="T81" s="110"/>
      <c r="U81" s="110"/>
    </row>
    <row r="82" spans="1:21" ht="46.5" customHeight="1" x14ac:dyDescent="0.2">
      <c r="A82" s="234"/>
      <c r="B82" s="237"/>
      <c r="C82" s="206" t="s">
        <v>122</v>
      </c>
      <c r="D82" s="207"/>
      <c r="E82" s="119"/>
      <c r="F82" s="240" t="s">
        <v>100</v>
      </c>
      <c r="G82" s="241"/>
      <c r="H82" s="242"/>
      <c r="I82" s="120"/>
      <c r="J82" s="243" t="s">
        <v>175</v>
      </c>
      <c r="K82" s="220"/>
      <c r="L82" s="121"/>
      <c r="M82" s="243" t="s">
        <v>154</v>
      </c>
      <c r="N82" s="220"/>
      <c r="O82" s="290"/>
      <c r="P82" s="290"/>
      <c r="Q82" s="239" t="s">
        <v>155</v>
      </c>
      <c r="R82" s="169"/>
      <c r="S82" s="122"/>
      <c r="T82" s="124"/>
      <c r="U82" s="124"/>
    </row>
    <row r="83" spans="1:21" ht="18.75" customHeight="1" x14ac:dyDescent="0.2">
      <c r="A83" s="232" t="s">
        <v>120</v>
      </c>
      <c r="B83" s="327" t="s">
        <v>124</v>
      </c>
      <c r="C83" s="328"/>
      <c r="D83" s="328"/>
      <c r="E83" s="328"/>
      <c r="F83" s="295"/>
      <c r="G83" s="270"/>
      <c r="H83" s="270"/>
      <c r="I83" s="23" t="s">
        <v>93</v>
      </c>
      <c r="J83" s="143"/>
      <c r="K83" s="144"/>
      <c r="L83" s="114"/>
      <c r="M83" s="123"/>
      <c r="N83" s="144"/>
      <c r="O83" s="124"/>
      <c r="P83" s="124"/>
      <c r="Q83" s="124"/>
      <c r="R83" s="124"/>
      <c r="S83" s="125"/>
      <c r="T83" s="124"/>
      <c r="U83" s="124"/>
    </row>
    <row r="84" spans="1:21" ht="10.5" customHeight="1" x14ac:dyDescent="0.2">
      <c r="A84" s="365"/>
      <c r="B84" s="145"/>
      <c r="C84" s="126"/>
      <c r="D84" s="146"/>
      <c r="E84" s="127"/>
      <c r="F84" s="128"/>
      <c r="G84" s="147"/>
      <c r="H84" s="148"/>
      <c r="I84" s="120"/>
      <c r="J84" s="123"/>
      <c r="K84" s="144"/>
      <c r="L84" s="114"/>
      <c r="M84" s="123"/>
      <c r="N84" s="144"/>
      <c r="O84" s="124"/>
      <c r="P84" s="124"/>
      <c r="Q84" s="124"/>
      <c r="R84" s="124"/>
      <c r="S84" s="129"/>
      <c r="T84" s="124"/>
      <c r="U84" s="124"/>
    </row>
    <row r="85" spans="1:21" ht="21" customHeight="1" x14ac:dyDescent="0.2">
      <c r="A85" s="365"/>
      <c r="B85" s="107" t="s">
        <v>139</v>
      </c>
      <c r="C85" s="326">
        <f>E79</f>
        <v>0</v>
      </c>
      <c r="D85" s="276"/>
      <c r="E85" s="107" t="s">
        <v>79</v>
      </c>
      <c r="F85" s="326">
        <f>Q79</f>
        <v>0</v>
      </c>
      <c r="G85" s="276"/>
      <c r="H85" s="276"/>
      <c r="I85" s="130" t="s">
        <v>80</v>
      </c>
      <c r="J85" s="326">
        <f>F83</f>
        <v>0</v>
      </c>
      <c r="K85" s="276"/>
      <c r="L85" s="131" t="s">
        <v>62</v>
      </c>
      <c r="M85" s="200" t="str">
        <f>IF(J85=0,"",ROUNDDOWN((C85-F85)/J85,1))</f>
        <v/>
      </c>
      <c r="N85" s="276"/>
      <c r="O85" s="117"/>
      <c r="Q85" s="124"/>
      <c r="R85" s="124"/>
      <c r="S85" s="129"/>
      <c r="T85" s="124"/>
      <c r="U85" s="124"/>
    </row>
    <row r="86" spans="1:21" ht="35.25" customHeight="1" x14ac:dyDescent="0.2">
      <c r="A86" s="366"/>
      <c r="B86" s="149"/>
      <c r="C86" s="337" t="s">
        <v>81</v>
      </c>
      <c r="D86" s="274"/>
      <c r="E86" s="132"/>
      <c r="F86" s="337" t="s">
        <v>123</v>
      </c>
      <c r="G86" s="274"/>
      <c r="H86" s="274"/>
      <c r="I86" s="133"/>
      <c r="J86" s="239" t="s">
        <v>119</v>
      </c>
      <c r="K86" s="274"/>
      <c r="L86" s="133"/>
      <c r="M86" s="239" t="s">
        <v>89</v>
      </c>
      <c r="N86" s="273"/>
      <c r="O86" s="134"/>
      <c r="P86" s="134"/>
      <c r="Q86" s="133"/>
      <c r="R86" s="133"/>
      <c r="S86" s="135"/>
      <c r="T86" s="110"/>
    </row>
    <row r="87" spans="1:21" ht="14.25" customHeight="1" x14ac:dyDescent="0.2">
      <c r="A87" s="131"/>
      <c r="B87" s="143"/>
      <c r="C87" s="136"/>
      <c r="D87" s="130"/>
      <c r="E87" s="124"/>
      <c r="F87" s="136"/>
      <c r="G87" s="130"/>
      <c r="H87" s="130"/>
      <c r="I87" s="137"/>
      <c r="J87" s="120"/>
      <c r="K87" s="130"/>
      <c r="L87" s="137"/>
      <c r="M87" s="120"/>
      <c r="N87" s="150"/>
      <c r="O87" s="138"/>
      <c r="P87" s="138"/>
      <c r="Q87" s="137"/>
      <c r="R87" s="137"/>
      <c r="S87" s="137"/>
      <c r="T87" s="110"/>
    </row>
    <row r="88" spans="1:21" ht="18" customHeight="1" x14ac:dyDescent="0.2">
      <c r="A88" s="103" t="s">
        <v>101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1:21" ht="18" customHeight="1" x14ac:dyDescent="0.2">
      <c r="A89" s="103" t="s">
        <v>112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1:21" ht="18" customHeight="1" x14ac:dyDescent="0.2">
      <c r="A90" s="103" t="s">
        <v>113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21" ht="18" customHeight="1" x14ac:dyDescent="0.2">
      <c r="A91" s="103" t="s">
        <v>179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1:21" s="151" customFormat="1" ht="18" customHeight="1" x14ac:dyDescent="0.2">
      <c r="A92" s="151" t="s">
        <v>106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21" s="151" customFormat="1" ht="18" customHeight="1" x14ac:dyDescent="0.2">
      <c r="A93" s="151" t="s">
        <v>118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21" ht="18" customHeight="1" x14ac:dyDescent="0.2">
      <c r="A94" s="103" t="s">
        <v>116</v>
      </c>
      <c r="B94" s="103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ht="18" customHeight="1" x14ac:dyDescent="0.2">
      <c r="A95" s="103" t="s">
        <v>125</v>
      </c>
      <c r="B95" s="103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ht="18" customHeight="1" x14ac:dyDescent="0.2">
      <c r="A96" s="103"/>
      <c r="B96" s="103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ht="20.100000000000001" customHeight="1" x14ac:dyDescent="0.2">
      <c r="A97" s="169" t="s">
        <v>29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98"/>
      <c r="U97" s="98"/>
    </row>
    <row r="98" spans="1:21" ht="18.75" customHeight="1" x14ac:dyDescent="0.2">
      <c r="A98" s="194" t="s">
        <v>7</v>
      </c>
      <c r="B98" s="194"/>
      <c r="C98" s="194"/>
      <c r="D98" s="194"/>
      <c r="E98" s="194"/>
      <c r="F98" s="180" t="s">
        <v>127</v>
      </c>
      <c r="G98" s="335"/>
      <c r="H98" s="335"/>
      <c r="I98" s="335"/>
      <c r="J98" s="335"/>
      <c r="K98" s="335"/>
      <c r="L98" s="336"/>
      <c r="M98" s="180" t="s">
        <v>128</v>
      </c>
      <c r="N98" s="181"/>
      <c r="O98" s="181"/>
      <c r="P98" s="181"/>
      <c r="Q98" s="181"/>
      <c r="R98" s="181"/>
      <c r="S98" s="182"/>
    </row>
    <row r="99" spans="1:21" ht="20.100000000000001" customHeight="1" x14ac:dyDescent="0.2">
      <c r="A99" s="216" t="s">
        <v>30</v>
      </c>
      <c r="B99" s="216" t="s">
        <v>87</v>
      </c>
      <c r="C99" s="354"/>
      <c r="D99" s="216" t="s">
        <v>129</v>
      </c>
      <c r="E99" s="355"/>
      <c r="F99" s="180"/>
      <c r="G99" s="335"/>
      <c r="H99" s="335"/>
      <c r="I99" s="335"/>
      <c r="J99" s="335"/>
      <c r="K99" s="335"/>
      <c r="L99" s="336"/>
      <c r="M99" s="180"/>
      <c r="N99" s="181"/>
      <c r="O99" s="181"/>
      <c r="P99" s="181"/>
      <c r="Q99" s="181"/>
      <c r="R99" s="181"/>
      <c r="S99" s="182"/>
    </row>
    <row r="100" spans="1:21" ht="20.100000000000001" customHeight="1" x14ac:dyDescent="0.2">
      <c r="A100" s="216"/>
      <c r="B100" s="354"/>
      <c r="C100" s="354"/>
      <c r="D100" s="355"/>
      <c r="E100" s="355"/>
      <c r="F100" s="329"/>
      <c r="G100" s="330"/>
      <c r="H100" s="330"/>
      <c r="I100" s="330"/>
      <c r="J100" s="330"/>
      <c r="K100" s="330"/>
      <c r="L100" s="331"/>
      <c r="M100" s="329"/>
      <c r="N100" s="338"/>
      <c r="O100" s="338"/>
      <c r="P100" s="338"/>
      <c r="Q100" s="338"/>
      <c r="R100" s="338"/>
      <c r="S100" s="339"/>
    </row>
    <row r="101" spans="1:21" ht="20.100000000000001" customHeight="1" x14ac:dyDescent="0.2">
      <c r="A101" s="216"/>
      <c r="B101" s="354"/>
      <c r="C101" s="354"/>
      <c r="D101" s="355"/>
      <c r="E101" s="355"/>
      <c r="F101" s="329"/>
      <c r="G101" s="330"/>
      <c r="H101" s="330"/>
      <c r="I101" s="330"/>
      <c r="J101" s="330"/>
      <c r="K101" s="330"/>
      <c r="L101" s="331"/>
      <c r="M101" s="329"/>
      <c r="N101" s="338"/>
      <c r="O101" s="338"/>
      <c r="P101" s="338"/>
      <c r="Q101" s="338"/>
      <c r="R101" s="338"/>
      <c r="S101" s="339"/>
    </row>
    <row r="102" spans="1:21" ht="20.100000000000001" customHeight="1" x14ac:dyDescent="0.2">
      <c r="A102" s="216"/>
      <c r="B102" s="354"/>
      <c r="C102" s="354"/>
      <c r="D102" s="355"/>
      <c r="E102" s="355"/>
      <c r="F102" s="329"/>
      <c r="G102" s="330"/>
      <c r="H102" s="330"/>
      <c r="I102" s="330"/>
      <c r="J102" s="330"/>
      <c r="K102" s="330"/>
      <c r="L102" s="331"/>
      <c r="M102" s="329"/>
      <c r="N102" s="338"/>
      <c r="O102" s="338"/>
      <c r="P102" s="338"/>
      <c r="Q102" s="338"/>
      <c r="R102" s="338"/>
      <c r="S102" s="339"/>
    </row>
    <row r="103" spans="1:21" ht="20.100000000000001" customHeight="1" x14ac:dyDescent="0.2">
      <c r="A103" s="216"/>
      <c r="B103" s="354"/>
      <c r="C103" s="354"/>
      <c r="D103" s="355"/>
      <c r="E103" s="355"/>
      <c r="F103" s="321"/>
      <c r="G103" s="345"/>
      <c r="H103" s="345"/>
      <c r="I103" s="345"/>
      <c r="J103" s="345"/>
      <c r="K103" s="345"/>
      <c r="L103" s="346"/>
      <c r="M103" s="321"/>
      <c r="N103" s="204"/>
      <c r="O103" s="204"/>
      <c r="P103" s="204"/>
      <c r="Q103" s="204"/>
      <c r="R103" s="204"/>
      <c r="S103" s="304"/>
    </row>
    <row r="104" spans="1:21" ht="19.5" customHeight="1" x14ac:dyDescent="0.2">
      <c r="A104" s="216"/>
      <c r="B104" s="354"/>
      <c r="C104" s="354"/>
      <c r="D104" s="216" t="s">
        <v>130</v>
      </c>
      <c r="E104" s="355"/>
      <c r="F104" s="180"/>
      <c r="G104" s="335"/>
      <c r="H104" s="335"/>
      <c r="I104" s="335"/>
      <c r="J104" s="335"/>
      <c r="K104" s="335"/>
      <c r="L104" s="336"/>
      <c r="M104" s="180"/>
      <c r="N104" s="181"/>
      <c r="O104" s="181"/>
      <c r="P104" s="181"/>
      <c r="Q104" s="181"/>
      <c r="R104" s="181"/>
      <c r="S104" s="182"/>
    </row>
    <row r="105" spans="1:21" ht="20.100000000000001" customHeight="1" x14ac:dyDescent="0.2">
      <c r="A105" s="216"/>
      <c r="B105" s="354"/>
      <c r="C105" s="354"/>
      <c r="D105" s="355"/>
      <c r="E105" s="355"/>
      <c r="F105" s="329"/>
      <c r="G105" s="330"/>
      <c r="H105" s="330"/>
      <c r="I105" s="330"/>
      <c r="J105" s="330"/>
      <c r="K105" s="330"/>
      <c r="L105" s="331"/>
      <c r="M105" s="329"/>
      <c r="N105" s="338"/>
      <c r="O105" s="338"/>
      <c r="P105" s="338"/>
      <c r="Q105" s="338"/>
      <c r="R105" s="338"/>
      <c r="S105" s="339"/>
    </row>
    <row r="106" spans="1:21" ht="20.100000000000001" customHeight="1" x14ac:dyDescent="0.2">
      <c r="A106" s="216"/>
      <c r="B106" s="354"/>
      <c r="C106" s="354"/>
      <c r="D106" s="355"/>
      <c r="E106" s="355"/>
      <c r="F106" s="329"/>
      <c r="G106" s="330"/>
      <c r="H106" s="330"/>
      <c r="I106" s="330"/>
      <c r="J106" s="330"/>
      <c r="K106" s="330"/>
      <c r="L106" s="331"/>
      <c r="M106" s="329"/>
      <c r="N106" s="338"/>
      <c r="O106" s="338"/>
      <c r="P106" s="338"/>
      <c r="Q106" s="338"/>
      <c r="R106" s="338"/>
      <c r="S106" s="339"/>
    </row>
    <row r="107" spans="1:21" ht="20.100000000000001" customHeight="1" x14ac:dyDescent="0.2">
      <c r="A107" s="216"/>
      <c r="B107" s="354"/>
      <c r="C107" s="354"/>
      <c r="D107" s="355"/>
      <c r="E107" s="355"/>
      <c r="F107" s="329"/>
      <c r="G107" s="330"/>
      <c r="H107" s="330"/>
      <c r="I107" s="330"/>
      <c r="J107" s="330"/>
      <c r="K107" s="330"/>
      <c r="L107" s="331"/>
      <c r="M107" s="329"/>
      <c r="N107" s="338"/>
      <c r="O107" s="338"/>
      <c r="P107" s="338"/>
      <c r="Q107" s="338"/>
      <c r="R107" s="338"/>
      <c r="S107" s="339"/>
    </row>
    <row r="108" spans="1:21" ht="20.100000000000001" customHeight="1" x14ac:dyDescent="0.2">
      <c r="A108" s="216"/>
      <c r="B108" s="354"/>
      <c r="C108" s="354"/>
      <c r="D108" s="355"/>
      <c r="E108" s="355"/>
      <c r="F108" s="340"/>
      <c r="G108" s="341"/>
      <c r="H108" s="341"/>
      <c r="I108" s="341"/>
      <c r="J108" s="341"/>
      <c r="K108" s="341"/>
      <c r="L108" s="342"/>
      <c r="M108" s="340"/>
      <c r="N108" s="343"/>
      <c r="O108" s="343"/>
      <c r="P108" s="343"/>
      <c r="Q108" s="343"/>
      <c r="R108" s="343"/>
      <c r="S108" s="344"/>
    </row>
    <row r="109" spans="1:21" ht="20.100000000000001" customHeight="1" x14ac:dyDescent="0.2">
      <c r="A109" s="216"/>
      <c r="B109" s="216" t="s">
        <v>85</v>
      </c>
      <c r="C109" s="216"/>
      <c r="D109" s="216"/>
      <c r="E109" s="355"/>
      <c r="F109" s="321"/>
      <c r="G109" s="345"/>
      <c r="H109" s="345"/>
      <c r="I109" s="345"/>
      <c r="J109" s="345"/>
      <c r="K109" s="345"/>
      <c r="L109" s="346"/>
      <c r="M109" s="347"/>
      <c r="N109" s="348"/>
      <c r="O109" s="348"/>
      <c r="P109" s="348"/>
      <c r="Q109" s="348"/>
      <c r="R109" s="348"/>
      <c r="S109" s="349"/>
    </row>
    <row r="110" spans="1:21" ht="20.100000000000001" customHeight="1" x14ac:dyDescent="0.2">
      <c r="A110" s="216"/>
      <c r="B110" s="216"/>
      <c r="C110" s="216"/>
      <c r="D110" s="216"/>
      <c r="E110" s="355"/>
      <c r="F110" s="329"/>
      <c r="G110" s="330"/>
      <c r="H110" s="330"/>
      <c r="I110" s="330"/>
      <c r="J110" s="330"/>
      <c r="K110" s="330"/>
      <c r="L110" s="331"/>
      <c r="M110" s="332"/>
      <c r="N110" s="333"/>
      <c r="O110" s="333"/>
      <c r="P110" s="333"/>
      <c r="Q110" s="333"/>
      <c r="R110" s="333"/>
      <c r="S110" s="334"/>
    </row>
    <row r="111" spans="1:21" ht="20.100000000000001" customHeight="1" x14ac:dyDescent="0.2">
      <c r="A111" s="216"/>
      <c r="B111" s="216"/>
      <c r="C111" s="216"/>
      <c r="D111" s="216"/>
      <c r="E111" s="355"/>
      <c r="F111" s="321"/>
      <c r="G111" s="345"/>
      <c r="H111" s="345"/>
      <c r="I111" s="345"/>
      <c r="J111" s="345"/>
      <c r="K111" s="345"/>
      <c r="L111" s="346"/>
      <c r="M111" s="350"/>
      <c r="N111" s="351"/>
      <c r="O111" s="351"/>
      <c r="P111" s="351"/>
      <c r="Q111" s="351"/>
      <c r="R111" s="351"/>
      <c r="S111" s="352"/>
    </row>
    <row r="112" spans="1:21" ht="20.100000000000001" customHeight="1" x14ac:dyDescent="0.2">
      <c r="A112" s="216"/>
      <c r="B112" s="216" t="s">
        <v>86</v>
      </c>
      <c r="C112" s="216"/>
      <c r="D112" s="216"/>
      <c r="E112" s="355"/>
      <c r="F112" s="180"/>
      <c r="G112" s="335"/>
      <c r="H112" s="335"/>
      <c r="I112" s="335"/>
      <c r="J112" s="335"/>
      <c r="K112" s="335"/>
      <c r="L112" s="336"/>
      <c r="M112" s="347"/>
      <c r="N112" s="348"/>
      <c r="O112" s="348"/>
      <c r="P112" s="348"/>
      <c r="Q112" s="348"/>
      <c r="R112" s="348"/>
      <c r="S112" s="349"/>
    </row>
    <row r="113" spans="1:21" ht="20.100000000000001" customHeight="1" x14ac:dyDescent="0.2">
      <c r="A113" s="216" t="s">
        <v>96</v>
      </c>
      <c r="B113" s="355"/>
      <c r="C113" s="355"/>
      <c r="D113" s="355"/>
      <c r="E113" s="355"/>
      <c r="F113" s="180"/>
      <c r="G113" s="335"/>
      <c r="H113" s="335"/>
      <c r="I113" s="335"/>
      <c r="J113" s="335"/>
      <c r="K113" s="335"/>
      <c r="L113" s="336"/>
      <c r="M113" s="347"/>
      <c r="N113" s="348"/>
      <c r="O113" s="348"/>
      <c r="P113" s="348"/>
      <c r="Q113" s="348"/>
      <c r="R113" s="348"/>
      <c r="S113" s="349"/>
    </row>
    <row r="114" spans="1:21" ht="20.100000000000001" customHeight="1" x14ac:dyDescent="0.2">
      <c r="A114" s="216"/>
      <c r="B114" s="355"/>
      <c r="C114" s="355"/>
      <c r="D114" s="355"/>
      <c r="E114" s="355"/>
      <c r="F114" s="329"/>
      <c r="G114" s="330"/>
      <c r="H114" s="330"/>
      <c r="I114" s="330"/>
      <c r="J114" s="330"/>
      <c r="K114" s="330"/>
      <c r="L114" s="331"/>
      <c r="M114" s="332"/>
      <c r="N114" s="333"/>
      <c r="O114" s="333"/>
      <c r="P114" s="333"/>
      <c r="Q114" s="333"/>
      <c r="R114" s="333"/>
      <c r="S114" s="334"/>
    </row>
    <row r="115" spans="1:21" ht="20.100000000000001" customHeight="1" x14ac:dyDescent="0.2">
      <c r="A115" s="216"/>
      <c r="B115" s="355"/>
      <c r="C115" s="355"/>
      <c r="D115" s="355"/>
      <c r="E115" s="355"/>
      <c r="F115" s="183"/>
      <c r="G115" s="290"/>
      <c r="H115" s="290"/>
      <c r="I115" s="290"/>
      <c r="J115" s="290"/>
      <c r="K115" s="290"/>
      <c r="L115" s="325"/>
      <c r="M115" s="362"/>
      <c r="N115" s="363"/>
      <c r="O115" s="363"/>
      <c r="P115" s="363"/>
      <c r="Q115" s="363"/>
      <c r="R115" s="363"/>
      <c r="S115" s="364"/>
    </row>
    <row r="116" spans="1:21" ht="15.75" customHeight="1" x14ac:dyDescent="0.2">
      <c r="A116" s="148"/>
      <c r="B116" s="148"/>
      <c r="C116" s="148"/>
      <c r="D116" s="148"/>
      <c r="E116" s="152"/>
      <c r="F116" s="152"/>
      <c r="G116" s="152"/>
      <c r="L116" s="98"/>
      <c r="M116" s="98"/>
      <c r="N116" s="98"/>
      <c r="O116" s="98"/>
      <c r="P116" s="98"/>
      <c r="Q116" s="98"/>
      <c r="R116" s="98"/>
      <c r="S116" s="131"/>
    </row>
    <row r="117" spans="1:21" ht="18" customHeight="1" x14ac:dyDescent="0.2">
      <c r="A117" s="175" t="s">
        <v>131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</row>
    <row r="118" spans="1:21" ht="18" customHeight="1" x14ac:dyDescent="0.2">
      <c r="A118" s="353" t="s">
        <v>176</v>
      </c>
      <c r="B118" s="353"/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153"/>
      <c r="U118" s="153"/>
    </row>
    <row r="119" spans="1:21" ht="18" customHeight="1" x14ac:dyDescent="0.2">
      <c r="A119" s="175" t="s">
        <v>132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53"/>
      <c r="U119" s="153"/>
    </row>
    <row r="120" spans="1:21" ht="18" customHeight="1" x14ac:dyDescent="0.2">
      <c r="A120" s="90" t="s">
        <v>133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53"/>
      <c r="U120" s="153"/>
    </row>
    <row r="121" spans="1:21" ht="18" customHeight="1" x14ac:dyDescent="0.2">
      <c r="A121" s="90" t="s">
        <v>134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53"/>
      <c r="U121" s="153"/>
    </row>
    <row r="122" spans="1:21" ht="18" customHeight="1" x14ac:dyDescent="0.2">
      <c r="A122" s="175" t="s">
        <v>95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53"/>
      <c r="U122" s="153"/>
    </row>
    <row r="123" spans="1:21" ht="18" customHeight="1" x14ac:dyDescent="0.2">
      <c r="T123" s="153"/>
      <c r="U123" s="153"/>
    </row>
    <row r="124" spans="1:21" ht="20.25" customHeight="1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193" t="s">
        <v>46</v>
      </c>
      <c r="Q124" s="194"/>
      <c r="R124" s="191" t="str">
        <f>R1</f>
        <v>120XXXX</v>
      </c>
      <c r="S124" s="192"/>
    </row>
    <row r="125" spans="1:21" ht="20.25" customHeight="1" x14ac:dyDescent="0.2">
      <c r="A125" s="169" t="s">
        <v>0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</row>
    <row r="126" spans="1:21" ht="20.25" customHeight="1" x14ac:dyDescent="0.2">
      <c r="A126" s="170" t="s">
        <v>1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2"/>
    </row>
    <row r="127" spans="1:21" ht="20.25" customHeight="1" x14ac:dyDescent="0.2">
      <c r="A127" s="173"/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6"/>
    </row>
    <row r="128" spans="1:21" ht="20.25" customHeight="1" x14ac:dyDescent="0.2">
      <c r="A128" s="173"/>
      <c r="B128" s="174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6"/>
    </row>
    <row r="129" spans="1:19" ht="20.25" customHeight="1" x14ac:dyDescent="0.2">
      <c r="A129" s="173"/>
      <c r="B129" s="174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6"/>
    </row>
    <row r="130" spans="1:19" ht="20.25" customHeight="1" x14ac:dyDescent="0.2">
      <c r="A130" s="173"/>
      <c r="B130" s="174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6"/>
    </row>
    <row r="131" spans="1:19" ht="20.25" customHeight="1" x14ac:dyDescent="0.2">
      <c r="A131" s="173"/>
      <c r="B131" s="174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6"/>
    </row>
    <row r="132" spans="1:19" ht="20.25" customHeight="1" x14ac:dyDescent="0.2">
      <c r="A132" s="173"/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6"/>
    </row>
    <row r="133" spans="1:19" ht="20.25" customHeight="1" x14ac:dyDescent="0.2">
      <c r="A133" s="173"/>
      <c r="B133" s="174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6"/>
    </row>
    <row r="134" spans="1:19" ht="20.25" customHeight="1" x14ac:dyDescent="0.2">
      <c r="A134" s="173"/>
      <c r="B134" s="174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6"/>
    </row>
    <row r="135" spans="1:19" ht="20.25" customHeight="1" x14ac:dyDescent="0.2">
      <c r="A135" s="173"/>
      <c r="B135" s="174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6"/>
    </row>
    <row r="136" spans="1:19" ht="20.25" customHeight="1" x14ac:dyDescent="0.2">
      <c r="A136" s="173"/>
      <c r="B136" s="174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6"/>
    </row>
    <row r="137" spans="1:19" ht="20.25" customHeight="1" x14ac:dyDescent="0.2">
      <c r="A137" s="173"/>
      <c r="B137" s="174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6"/>
    </row>
    <row r="138" spans="1:19" ht="20.25" customHeight="1" x14ac:dyDescent="0.2">
      <c r="A138" s="173"/>
      <c r="B138" s="174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6"/>
    </row>
    <row r="139" spans="1:19" ht="20.25" customHeight="1" x14ac:dyDescent="0.2">
      <c r="A139" s="173"/>
      <c r="B139" s="174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6"/>
    </row>
    <row r="140" spans="1:19" ht="20.25" customHeight="1" x14ac:dyDescent="0.2">
      <c r="A140" s="173"/>
      <c r="B140" s="174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6"/>
    </row>
    <row r="141" spans="1:19" ht="20.25" customHeight="1" x14ac:dyDescent="0.2">
      <c r="A141" s="173"/>
      <c r="B141" s="174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6"/>
    </row>
    <row r="142" spans="1:19" ht="20.25" customHeight="1" x14ac:dyDescent="0.2">
      <c r="A142" s="173"/>
      <c r="B142" s="174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6"/>
    </row>
    <row r="143" spans="1:19" ht="20.25" customHeight="1" x14ac:dyDescent="0.2">
      <c r="A143" s="173"/>
      <c r="B143" s="174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6"/>
    </row>
    <row r="144" spans="1:19" ht="20.25" customHeight="1" x14ac:dyDescent="0.2">
      <c r="A144" s="173"/>
      <c r="B144" s="174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6"/>
    </row>
    <row r="145" spans="1:19" ht="20.25" customHeight="1" x14ac:dyDescent="0.2">
      <c r="A145" s="173"/>
      <c r="B145" s="174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6"/>
    </row>
    <row r="146" spans="1:19" ht="20.25" customHeight="1" x14ac:dyDescent="0.2">
      <c r="A146" s="173"/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6"/>
    </row>
    <row r="147" spans="1:19" ht="20.25" customHeight="1" x14ac:dyDescent="0.2">
      <c r="A147" s="173"/>
      <c r="B147" s="174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6"/>
    </row>
    <row r="148" spans="1:19" ht="20.25" customHeight="1" x14ac:dyDescent="0.2">
      <c r="A148" s="173"/>
      <c r="B148" s="174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6"/>
    </row>
    <row r="149" spans="1:19" ht="20.25" customHeight="1" x14ac:dyDescent="0.2">
      <c r="A149" s="173"/>
      <c r="B149" s="174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6"/>
    </row>
    <row r="150" spans="1:19" ht="20.25" customHeight="1" x14ac:dyDescent="0.2">
      <c r="A150" s="213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5"/>
    </row>
    <row r="151" spans="1:19" ht="20.25" customHeight="1" x14ac:dyDescent="0.2">
      <c r="A151" s="170" t="s">
        <v>2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2"/>
    </row>
    <row r="152" spans="1:19" ht="20.25" customHeight="1" x14ac:dyDescent="0.2">
      <c r="A152" s="173"/>
      <c r="B152" s="174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6"/>
    </row>
    <row r="153" spans="1:19" ht="20.25" customHeight="1" x14ac:dyDescent="0.2">
      <c r="A153" s="173"/>
      <c r="B153" s="174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6"/>
    </row>
    <row r="154" spans="1:19" ht="20.25" customHeight="1" x14ac:dyDescent="0.2">
      <c r="A154" s="173"/>
      <c r="B154" s="174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6"/>
    </row>
    <row r="155" spans="1:19" ht="20.25" customHeight="1" x14ac:dyDescent="0.2">
      <c r="A155" s="173"/>
      <c r="B155" s="174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6"/>
    </row>
    <row r="156" spans="1:19" ht="20.25" customHeight="1" x14ac:dyDescent="0.2">
      <c r="A156" s="173"/>
      <c r="B156" s="174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6"/>
    </row>
    <row r="157" spans="1:19" ht="20.25" customHeight="1" x14ac:dyDescent="0.2">
      <c r="A157" s="173"/>
      <c r="B157" s="174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6"/>
    </row>
    <row r="158" spans="1:19" ht="20.25" customHeight="1" x14ac:dyDescent="0.2">
      <c r="A158" s="173"/>
      <c r="B158" s="174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6"/>
    </row>
    <row r="159" spans="1:19" ht="20.25" customHeight="1" x14ac:dyDescent="0.2">
      <c r="A159" s="173"/>
      <c r="B159" s="174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6"/>
    </row>
    <row r="160" spans="1:19" ht="20.25" customHeight="1" x14ac:dyDescent="0.2">
      <c r="A160" s="173"/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6"/>
    </row>
    <row r="161" spans="1:19" ht="20.25" customHeight="1" x14ac:dyDescent="0.2">
      <c r="A161" s="173"/>
      <c r="B161" s="174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6"/>
    </row>
    <row r="162" spans="1:19" ht="20.25" customHeight="1" x14ac:dyDescent="0.2">
      <c r="A162" s="173"/>
      <c r="B162" s="174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6"/>
    </row>
    <row r="163" spans="1:19" ht="20.25" customHeight="1" x14ac:dyDescent="0.2">
      <c r="A163" s="173"/>
      <c r="B163" s="174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6"/>
    </row>
    <row r="164" spans="1:19" ht="20.25" customHeight="1" x14ac:dyDescent="0.2">
      <c r="A164" s="173"/>
      <c r="B164" s="174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6"/>
    </row>
    <row r="165" spans="1:19" ht="20.25" customHeight="1" x14ac:dyDescent="0.2">
      <c r="A165" s="173"/>
      <c r="B165" s="174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6"/>
    </row>
    <row r="166" spans="1:19" ht="20.25" customHeight="1" x14ac:dyDescent="0.2">
      <c r="A166" s="173"/>
      <c r="B166" s="174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6"/>
    </row>
    <row r="167" spans="1:19" ht="20.25" customHeight="1" x14ac:dyDescent="0.2">
      <c r="A167" s="173"/>
      <c r="B167" s="174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6"/>
    </row>
    <row r="168" spans="1:19" ht="20.25" customHeight="1" x14ac:dyDescent="0.2">
      <c r="A168" s="173"/>
      <c r="B168" s="174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6"/>
    </row>
    <row r="169" spans="1:19" ht="20.25" customHeight="1" x14ac:dyDescent="0.2">
      <c r="A169" s="173"/>
      <c r="B169" s="174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6"/>
    </row>
    <row r="170" spans="1:19" ht="20.25" customHeight="1" x14ac:dyDescent="0.2">
      <c r="A170" s="173"/>
      <c r="B170" s="174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6"/>
    </row>
    <row r="171" spans="1:19" ht="20.25" customHeight="1" x14ac:dyDescent="0.2">
      <c r="A171" s="173"/>
      <c r="B171" s="174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6"/>
    </row>
    <row r="172" spans="1:19" ht="20.25" customHeight="1" x14ac:dyDescent="0.2">
      <c r="A172" s="173"/>
      <c r="B172" s="174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6"/>
    </row>
    <row r="173" spans="1:19" ht="20.25" customHeight="1" x14ac:dyDescent="0.2">
      <c r="A173" s="173"/>
      <c r="B173" s="174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6"/>
    </row>
    <row r="174" spans="1:19" ht="20.25" customHeight="1" x14ac:dyDescent="0.2">
      <c r="A174" s="173"/>
      <c r="B174" s="174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6"/>
    </row>
    <row r="175" spans="1:19" ht="20.25" customHeight="1" x14ac:dyDescent="0.2">
      <c r="A175" s="213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5"/>
    </row>
    <row r="176" spans="1:19" ht="18" customHeight="1" x14ac:dyDescent="0.2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</row>
    <row r="177" spans="1:19" ht="18" customHeight="1" x14ac:dyDescent="0.2">
      <c r="A177" s="90" t="s">
        <v>84</v>
      </c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</row>
    <row r="178" spans="1:19" ht="18" customHeight="1" x14ac:dyDescent="0.2">
      <c r="A178" s="90" t="s">
        <v>108</v>
      </c>
    </row>
    <row r="179" spans="1:19" ht="18" customHeight="1" x14ac:dyDescent="0.2">
      <c r="A179" s="90" t="s">
        <v>109</v>
      </c>
    </row>
    <row r="180" spans="1:19" ht="18" customHeight="1" x14ac:dyDescent="0.2">
      <c r="A180" s="90" t="s">
        <v>110</v>
      </c>
    </row>
    <row r="181" spans="1:19" ht="20.25" customHeigh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193" t="s">
        <v>46</v>
      </c>
      <c r="Q181" s="194"/>
      <c r="R181" s="191" t="str">
        <f>R1</f>
        <v>120XXXX</v>
      </c>
      <c r="S181" s="192"/>
    </row>
    <row r="182" spans="1:19" ht="20.25" customHeight="1" x14ac:dyDescent="0.2">
      <c r="A182" s="169" t="s">
        <v>54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</row>
    <row r="183" spans="1:19" ht="20.25" customHeight="1" x14ac:dyDescent="0.2">
      <c r="A183" s="170" t="s">
        <v>25</v>
      </c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2"/>
    </row>
    <row r="184" spans="1:19" ht="20.25" customHeight="1" x14ac:dyDescent="0.2">
      <c r="A184" s="173"/>
      <c r="B184" s="174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6"/>
    </row>
    <row r="185" spans="1:19" ht="20.25" customHeight="1" x14ac:dyDescent="0.2">
      <c r="A185" s="173"/>
      <c r="B185" s="174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6"/>
    </row>
    <row r="186" spans="1:19" ht="20.25" customHeight="1" x14ac:dyDescent="0.2">
      <c r="A186" s="173"/>
      <c r="B186" s="174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6"/>
    </row>
    <row r="187" spans="1:19" ht="20.25" customHeight="1" x14ac:dyDescent="0.2">
      <c r="A187" s="173"/>
      <c r="B187" s="174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6"/>
    </row>
    <row r="188" spans="1:19" ht="20.25" customHeight="1" x14ac:dyDescent="0.2">
      <c r="A188" s="173"/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6"/>
    </row>
    <row r="189" spans="1:19" ht="20.25" customHeight="1" x14ac:dyDescent="0.2">
      <c r="A189" s="173"/>
      <c r="B189" s="174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6"/>
    </row>
    <row r="190" spans="1:19" ht="20.25" customHeight="1" x14ac:dyDescent="0.2">
      <c r="A190" s="173"/>
      <c r="B190" s="174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6"/>
    </row>
    <row r="191" spans="1:19" ht="20.25" customHeight="1" x14ac:dyDescent="0.2">
      <c r="A191" s="173"/>
      <c r="B191" s="174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6"/>
    </row>
    <row r="192" spans="1:19" ht="20.25" customHeight="1" x14ac:dyDescent="0.2">
      <c r="A192" s="173"/>
      <c r="B192" s="174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6"/>
    </row>
    <row r="193" spans="1:19" ht="20.25" customHeight="1" x14ac:dyDescent="0.2">
      <c r="A193" s="173"/>
      <c r="B193" s="174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6"/>
    </row>
    <row r="194" spans="1:19" ht="20.25" customHeight="1" x14ac:dyDescent="0.2">
      <c r="A194" s="173"/>
      <c r="B194" s="174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6"/>
    </row>
    <row r="195" spans="1:19" ht="20.25" customHeight="1" x14ac:dyDescent="0.2">
      <c r="A195" s="173"/>
      <c r="B195" s="174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6"/>
    </row>
    <row r="196" spans="1:19" ht="20.25" customHeight="1" x14ac:dyDescent="0.2">
      <c r="A196" s="173"/>
      <c r="B196" s="174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6"/>
    </row>
    <row r="197" spans="1:19" ht="20.25" customHeight="1" x14ac:dyDescent="0.2">
      <c r="A197" s="173"/>
      <c r="B197" s="174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6"/>
    </row>
    <row r="198" spans="1:19" ht="20.25" customHeight="1" x14ac:dyDescent="0.2">
      <c r="A198" s="173"/>
      <c r="B198" s="174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6"/>
    </row>
    <row r="199" spans="1:19" ht="20.25" customHeight="1" x14ac:dyDescent="0.2">
      <c r="A199" s="173"/>
      <c r="B199" s="174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6"/>
    </row>
    <row r="200" spans="1:19" ht="20.25" customHeight="1" x14ac:dyDescent="0.2">
      <c r="A200" s="173"/>
      <c r="B200" s="174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6"/>
    </row>
    <row r="201" spans="1:19" ht="20.25" customHeight="1" x14ac:dyDescent="0.2">
      <c r="A201" s="173"/>
      <c r="B201" s="174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6"/>
    </row>
    <row r="202" spans="1:19" ht="20.25" customHeight="1" x14ac:dyDescent="0.2">
      <c r="A202" s="173"/>
      <c r="B202" s="174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6"/>
    </row>
    <row r="203" spans="1:19" ht="20.25" customHeight="1" x14ac:dyDescent="0.2">
      <c r="A203" s="173"/>
      <c r="B203" s="174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6"/>
    </row>
    <row r="204" spans="1:19" ht="20.25" customHeight="1" x14ac:dyDescent="0.2">
      <c r="A204" s="173"/>
      <c r="B204" s="174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6"/>
    </row>
    <row r="205" spans="1:19" ht="20.25" customHeight="1" x14ac:dyDescent="0.2">
      <c r="A205" s="173"/>
      <c r="B205" s="174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6"/>
    </row>
    <row r="206" spans="1:19" ht="20.25" customHeight="1" x14ac:dyDescent="0.2">
      <c r="A206" s="173"/>
      <c r="B206" s="174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6"/>
    </row>
    <row r="207" spans="1:19" ht="20.25" customHeight="1" x14ac:dyDescent="0.2">
      <c r="A207" s="213"/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5"/>
    </row>
    <row r="208" spans="1:19" ht="20.25" customHeight="1" x14ac:dyDescent="0.2">
      <c r="A208" s="170" t="s">
        <v>26</v>
      </c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2"/>
    </row>
    <row r="209" spans="1:19" ht="20.25" customHeight="1" x14ac:dyDescent="0.2">
      <c r="A209" s="173"/>
      <c r="B209" s="174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6"/>
    </row>
    <row r="210" spans="1:19" ht="20.25" customHeight="1" x14ac:dyDescent="0.2">
      <c r="A210" s="173"/>
      <c r="B210" s="174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6"/>
    </row>
    <row r="211" spans="1:19" ht="20.25" customHeight="1" x14ac:dyDescent="0.2">
      <c r="A211" s="173"/>
      <c r="B211" s="174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6"/>
    </row>
    <row r="212" spans="1:19" ht="20.25" customHeight="1" x14ac:dyDescent="0.2">
      <c r="A212" s="173"/>
      <c r="B212" s="174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6"/>
    </row>
    <row r="213" spans="1:19" ht="20.25" customHeight="1" x14ac:dyDescent="0.2">
      <c r="A213" s="173"/>
      <c r="B213" s="174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6"/>
    </row>
    <row r="214" spans="1:19" ht="20.25" customHeight="1" x14ac:dyDescent="0.2">
      <c r="A214" s="173"/>
      <c r="B214" s="174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6"/>
    </row>
    <row r="215" spans="1:19" ht="20.25" customHeight="1" x14ac:dyDescent="0.2">
      <c r="A215" s="173"/>
      <c r="B215" s="174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6"/>
    </row>
    <row r="216" spans="1:19" ht="20.25" customHeight="1" x14ac:dyDescent="0.2">
      <c r="A216" s="173"/>
      <c r="B216" s="174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6"/>
    </row>
    <row r="217" spans="1:19" ht="20.25" customHeight="1" x14ac:dyDescent="0.2">
      <c r="A217" s="173"/>
      <c r="B217" s="174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6"/>
    </row>
    <row r="218" spans="1:19" ht="20.25" customHeight="1" x14ac:dyDescent="0.2">
      <c r="A218" s="173"/>
      <c r="B218" s="174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6"/>
    </row>
    <row r="219" spans="1:19" ht="20.25" customHeight="1" x14ac:dyDescent="0.2">
      <c r="A219" s="173"/>
      <c r="B219" s="174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6"/>
    </row>
    <row r="220" spans="1:19" ht="20.25" customHeight="1" x14ac:dyDescent="0.2">
      <c r="A220" s="173"/>
      <c r="B220" s="174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6"/>
    </row>
    <row r="221" spans="1:19" ht="20.25" customHeight="1" x14ac:dyDescent="0.2">
      <c r="A221" s="173"/>
      <c r="B221" s="174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6"/>
    </row>
    <row r="222" spans="1:19" ht="20.25" customHeight="1" x14ac:dyDescent="0.2">
      <c r="A222" s="173"/>
      <c r="B222" s="174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6"/>
    </row>
    <row r="223" spans="1:19" ht="20.25" customHeight="1" x14ac:dyDescent="0.2">
      <c r="A223" s="173"/>
      <c r="B223" s="174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6"/>
    </row>
    <row r="224" spans="1:19" ht="20.25" customHeight="1" x14ac:dyDescent="0.2">
      <c r="A224" s="173"/>
      <c r="B224" s="174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6"/>
    </row>
    <row r="225" spans="1:20" ht="20.25" customHeight="1" x14ac:dyDescent="0.2">
      <c r="A225" s="173"/>
      <c r="B225" s="174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6"/>
    </row>
    <row r="226" spans="1:20" ht="20.25" customHeight="1" x14ac:dyDescent="0.2">
      <c r="A226" s="173"/>
      <c r="B226" s="174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6"/>
    </row>
    <row r="227" spans="1:20" ht="20.25" customHeight="1" x14ac:dyDescent="0.2">
      <c r="A227" s="173"/>
      <c r="B227" s="174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6"/>
    </row>
    <row r="228" spans="1:20" ht="20.25" customHeight="1" x14ac:dyDescent="0.2">
      <c r="A228" s="173"/>
      <c r="B228" s="174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6"/>
    </row>
    <row r="229" spans="1:20" ht="20.25" customHeight="1" x14ac:dyDescent="0.2">
      <c r="A229" s="173"/>
      <c r="B229" s="174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6"/>
    </row>
    <row r="230" spans="1:20" ht="20.25" customHeight="1" x14ac:dyDescent="0.2">
      <c r="A230" s="173"/>
      <c r="B230" s="174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6"/>
    </row>
    <row r="231" spans="1:20" ht="20.25" customHeight="1" x14ac:dyDescent="0.2">
      <c r="A231" s="173"/>
      <c r="B231" s="174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6"/>
    </row>
    <row r="232" spans="1:20" ht="8.25" hidden="1" customHeight="1" x14ac:dyDescent="0.2">
      <c r="A232" s="173"/>
      <c r="B232" s="174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6"/>
    </row>
    <row r="233" spans="1:20" ht="35.25" customHeight="1" x14ac:dyDescent="0.2">
      <c r="A233" s="154"/>
      <c r="B233" s="155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56"/>
    </row>
    <row r="234" spans="1:20" ht="30.6" customHeight="1" x14ac:dyDescent="0.2">
      <c r="A234" s="244" t="s">
        <v>44</v>
      </c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6"/>
      <c r="T234" s="157"/>
    </row>
    <row r="235" spans="1:20" ht="18" customHeight="1" x14ac:dyDescent="0.2">
      <c r="I235" s="91"/>
      <c r="J235" s="91"/>
    </row>
    <row r="236" spans="1:20" ht="18" customHeight="1" x14ac:dyDescent="0.2">
      <c r="A236" s="90" t="s">
        <v>177</v>
      </c>
      <c r="I236" s="91"/>
      <c r="J236" s="91"/>
    </row>
    <row r="237" spans="1:20" ht="18" customHeight="1" x14ac:dyDescent="0.2">
      <c r="A237" s="90" t="s">
        <v>57</v>
      </c>
      <c r="I237" s="91"/>
      <c r="J237" s="91"/>
    </row>
    <row r="238" spans="1:20" ht="20.25" customHeigh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193" t="s">
        <v>46</v>
      </c>
      <c r="Q238" s="194"/>
      <c r="R238" s="191" t="str">
        <f>R1</f>
        <v>120XXXX</v>
      </c>
      <c r="S238" s="192"/>
    </row>
    <row r="239" spans="1:20" ht="20.25" customHeight="1" x14ac:dyDescent="0.2">
      <c r="A239" s="169" t="s">
        <v>27</v>
      </c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</row>
    <row r="240" spans="1:20" ht="20.25" customHeight="1" x14ac:dyDescent="0.2">
      <c r="A240" s="170" t="s">
        <v>28</v>
      </c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2"/>
    </row>
    <row r="241" spans="1:19" ht="20.25" customHeight="1" x14ac:dyDescent="0.2">
      <c r="A241" s="173"/>
      <c r="B241" s="174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6"/>
    </row>
    <row r="242" spans="1:19" ht="20.25" customHeight="1" x14ac:dyDescent="0.2">
      <c r="A242" s="173"/>
      <c r="B242" s="174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6"/>
    </row>
    <row r="243" spans="1:19" ht="20.25" customHeight="1" x14ac:dyDescent="0.2">
      <c r="A243" s="173"/>
      <c r="B243" s="174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6"/>
    </row>
    <row r="244" spans="1:19" ht="20.25" customHeight="1" x14ac:dyDescent="0.2">
      <c r="A244" s="173"/>
      <c r="B244" s="174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6"/>
    </row>
    <row r="245" spans="1:19" ht="20.25" customHeight="1" x14ac:dyDescent="0.2">
      <c r="A245" s="173"/>
      <c r="B245" s="174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6"/>
    </row>
    <row r="246" spans="1:19" ht="20.25" customHeight="1" x14ac:dyDescent="0.2">
      <c r="A246" s="173"/>
      <c r="B246" s="174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6"/>
    </row>
    <row r="247" spans="1:19" ht="20.25" customHeight="1" x14ac:dyDescent="0.2">
      <c r="A247" s="173"/>
      <c r="B247" s="174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6"/>
    </row>
    <row r="248" spans="1:19" ht="20.25" customHeight="1" x14ac:dyDescent="0.2">
      <c r="A248" s="173"/>
      <c r="B248" s="174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6"/>
    </row>
    <row r="249" spans="1:19" ht="20.25" customHeight="1" x14ac:dyDescent="0.2">
      <c r="A249" s="173"/>
      <c r="B249" s="174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6"/>
    </row>
    <row r="250" spans="1:19" ht="20.25" customHeight="1" x14ac:dyDescent="0.2">
      <c r="A250" s="173"/>
      <c r="B250" s="174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6"/>
    </row>
    <row r="251" spans="1:19" ht="20.25" customHeight="1" x14ac:dyDescent="0.2">
      <c r="A251" s="173"/>
      <c r="B251" s="174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6"/>
    </row>
    <row r="252" spans="1:19" ht="20.25" customHeight="1" x14ac:dyDescent="0.2">
      <c r="A252" s="173"/>
      <c r="B252" s="174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6"/>
    </row>
    <row r="253" spans="1:19" ht="20.25" customHeight="1" x14ac:dyDescent="0.2">
      <c r="A253" s="173"/>
      <c r="B253" s="174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6"/>
    </row>
    <row r="254" spans="1:19" ht="20.25" customHeight="1" x14ac:dyDescent="0.2">
      <c r="A254" s="173"/>
      <c r="B254" s="174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6"/>
    </row>
    <row r="255" spans="1:19" ht="20.25" customHeight="1" x14ac:dyDescent="0.2">
      <c r="A255" s="173"/>
      <c r="B255" s="174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6"/>
    </row>
    <row r="256" spans="1:19" ht="20.25" customHeight="1" x14ac:dyDescent="0.2">
      <c r="A256" s="173"/>
      <c r="B256" s="174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6"/>
    </row>
    <row r="257" spans="1:19" ht="20.25" customHeight="1" x14ac:dyDescent="0.2">
      <c r="A257" s="173"/>
      <c r="B257" s="174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6"/>
    </row>
    <row r="258" spans="1:19" ht="20.25" customHeight="1" x14ac:dyDescent="0.2">
      <c r="A258" s="173"/>
      <c r="B258" s="174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6"/>
    </row>
    <row r="259" spans="1:19" ht="20.25" customHeight="1" x14ac:dyDescent="0.2">
      <c r="A259" s="173"/>
      <c r="B259" s="174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6"/>
    </row>
    <row r="260" spans="1:19" ht="20.25" customHeight="1" x14ac:dyDescent="0.2">
      <c r="A260" s="173"/>
      <c r="B260" s="174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6"/>
    </row>
    <row r="261" spans="1:19" ht="20.25" customHeight="1" x14ac:dyDescent="0.2">
      <c r="A261" s="173"/>
      <c r="B261" s="174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6"/>
    </row>
    <row r="262" spans="1:19" ht="20.25" customHeight="1" x14ac:dyDescent="0.2">
      <c r="A262" s="173"/>
      <c r="B262" s="174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6"/>
    </row>
    <row r="263" spans="1:19" ht="20.25" customHeight="1" x14ac:dyDescent="0.2">
      <c r="A263" s="173"/>
      <c r="B263" s="174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6"/>
    </row>
    <row r="264" spans="1:19" ht="20.25" customHeight="1" x14ac:dyDescent="0.2">
      <c r="A264" s="173"/>
      <c r="B264" s="174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6"/>
    </row>
    <row r="265" spans="1:19" ht="20.25" customHeight="1" x14ac:dyDescent="0.2">
      <c r="A265" s="173"/>
      <c r="B265" s="174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6"/>
    </row>
    <row r="266" spans="1:19" ht="20.25" customHeight="1" x14ac:dyDescent="0.2">
      <c r="A266" s="173"/>
      <c r="B266" s="174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6"/>
    </row>
    <row r="267" spans="1:19" ht="20.25" customHeight="1" x14ac:dyDescent="0.2">
      <c r="A267" s="173"/>
      <c r="B267" s="174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6"/>
    </row>
    <row r="268" spans="1:19" ht="20.25" customHeight="1" x14ac:dyDescent="0.2">
      <c r="A268" s="173"/>
      <c r="B268" s="174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6"/>
    </row>
    <row r="269" spans="1:19" ht="20.25" customHeight="1" x14ac:dyDescent="0.2">
      <c r="A269" s="173"/>
      <c r="B269" s="174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6"/>
    </row>
    <row r="270" spans="1:19" ht="20.25" customHeight="1" x14ac:dyDescent="0.2">
      <c r="A270" s="173"/>
      <c r="B270" s="174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6"/>
    </row>
    <row r="271" spans="1:19" ht="20.25" customHeight="1" x14ac:dyDescent="0.2">
      <c r="A271" s="173"/>
      <c r="B271" s="174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6"/>
    </row>
    <row r="272" spans="1:19" ht="20.25" customHeight="1" x14ac:dyDescent="0.2">
      <c r="A272" s="173"/>
      <c r="B272" s="174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6"/>
    </row>
    <row r="273" spans="1:19" ht="20.25" customHeight="1" x14ac:dyDescent="0.2">
      <c r="A273" s="173"/>
      <c r="B273" s="174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6"/>
    </row>
    <row r="274" spans="1:19" ht="20.25" customHeight="1" x14ac:dyDescent="0.2">
      <c r="A274" s="213"/>
      <c r="B274" s="214"/>
      <c r="C274" s="214"/>
      <c r="D274" s="214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5"/>
    </row>
    <row r="275" spans="1:19" ht="20.25" customHeight="1" x14ac:dyDescent="0.2">
      <c r="A275" s="211" t="s">
        <v>56</v>
      </c>
      <c r="B275" s="212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2"/>
    </row>
    <row r="276" spans="1:19" ht="20.25" customHeight="1" x14ac:dyDescent="0.2">
      <c r="A276" s="173"/>
      <c r="B276" s="174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6"/>
    </row>
    <row r="277" spans="1:19" ht="20.25" customHeight="1" x14ac:dyDescent="0.2">
      <c r="A277" s="173"/>
      <c r="B277" s="174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6"/>
    </row>
    <row r="278" spans="1:19" ht="20.25" customHeight="1" x14ac:dyDescent="0.2">
      <c r="A278" s="173"/>
      <c r="B278" s="174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6"/>
    </row>
    <row r="279" spans="1:19" ht="20.25" customHeight="1" x14ac:dyDescent="0.2">
      <c r="A279" s="173"/>
      <c r="B279" s="174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6"/>
    </row>
    <row r="280" spans="1:19" ht="20.25" customHeight="1" x14ac:dyDescent="0.2">
      <c r="A280" s="173"/>
      <c r="B280" s="174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6"/>
    </row>
    <row r="281" spans="1:19" ht="20.25" customHeight="1" x14ac:dyDescent="0.2">
      <c r="A281" s="173"/>
      <c r="B281" s="174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6"/>
    </row>
    <row r="282" spans="1:19" ht="20.25" customHeight="1" x14ac:dyDescent="0.2">
      <c r="A282" s="173"/>
      <c r="B282" s="174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6"/>
    </row>
    <row r="283" spans="1:19" ht="20.25" customHeight="1" x14ac:dyDescent="0.2">
      <c r="A283" s="173"/>
      <c r="B283" s="174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6"/>
    </row>
    <row r="284" spans="1:19" ht="20.25" customHeight="1" x14ac:dyDescent="0.2">
      <c r="A284" s="173"/>
      <c r="B284" s="174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6"/>
    </row>
    <row r="285" spans="1:19" ht="20.25" customHeight="1" x14ac:dyDescent="0.2">
      <c r="A285" s="173"/>
      <c r="B285" s="174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6"/>
    </row>
    <row r="286" spans="1:19" ht="20.25" customHeight="1" x14ac:dyDescent="0.2">
      <c r="A286" s="173"/>
      <c r="B286" s="174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6"/>
    </row>
    <row r="287" spans="1:19" ht="20.25" customHeight="1" x14ac:dyDescent="0.2">
      <c r="A287" s="173"/>
      <c r="B287" s="174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6"/>
    </row>
    <row r="288" spans="1:19" ht="20.25" customHeight="1" x14ac:dyDescent="0.2">
      <c r="A288" s="173"/>
      <c r="B288" s="174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6"/>
    </row>
    <row r="289" spans="1:19" ht="20.25" customHeight="1" x14ac:dyDescent="0.2">
      <c r="A289" s="173"/>
      <c r="B289" s="174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6"/>
    </row>
    <row r="290" spans="1:19" ht="20.25" customHeight="1" x14ac:dyDescent="0.2">
      <c r="A290" s="173"/>
      <c r="B290" s="174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6"/>
    </row>
    <row r="291" spans="1:19" ht="20.25" customHeight="1" x14ac:dyDescent="0.2">
      <c r="A291" s="213"/>
      <c r="B291" s="214"/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5"/>
    </row>
  </sheetData>
  <sheetProtection algorithmName="SHA-512" hashValue="KZ6PTWL80npueh75U+pWck4uNAmzeI1oiWd3EasLP8DZlx98eh0KwK9XAZlpmy66jxqDcnC1JE2QVKD9Cx8DGA==" saltValue="6aeCO2J9uo28FCfN6OSZcw==" spinCount="100000" sheet="1" formatCells="0" insertRows="0" deleteRows="0"/>
  <mergeCells count="254">
    <mergeCell ref="D26:F26"/>
    <mergeCell ref="D25:F25"/>
    <mergeCell ref="A21:A36"/>
    <mergeCell ref="A113:E115"/>
    <mergeCell ref="B109:E111"/>
    <mergeCell ref="B112:E112"/>
    <mergeCell ref="M115:S115"/>
    <mergeCell ref="A83:A86"/>
    <mergeCell ref="F113:L113"/>
    <mergeCell ref="M113:S113"/>
    <mergeCell ref="M98:S98"/>
    <mergeCell ref="F99:L99"/>
    <mergeCell ref="M99:S99"/>
    <mergeCell ref="F100:L100"/>
    <mergeCell ref="M100:S100"/>
    <mergeCell ref="F101:L101"/>
    <mergeCell ref="M101:S101"/>
    <mergeCell ref="F102:L102"/>
    <mergeCell ref="M102:S102"/>
    <mergeCell ref="F103:L103"/>
    <mergeCell ref="M103:S103"/>
    <mergeCell ref="F104:L104"/>
    <mergeCell ref="M104:S104"/>
    <mergeCell ref="F105:L105"/>
    <mergeCell ref="P181:Q181"/>
    <mergeCell ref="R181:S181"/>
    <mergeCell ref="P238:Q238"/>
    <mergeCell ref="R238:S238"/>
    <mergeCell ref="F108:L108"/>
    <mergeCell ref="M108:S108"/>
    <mergeCell ref="F109:L109"/>
    <mergeCell ref="M109:S109"/>
    <mergeCell ref="F110:L110"/>
    <mergeCell ref="M110:S110"/>
    <mergeCell ref="F111:L111"/>
    <mergeCell ref="M111:S111"/>
    <mergeCell ref="F112:L112"/>
    <mergeCell ref="M112:S112"/>
    <mergeCell ref="R124:S124"/>
    <mergeCell ref="A126:S150"/>
    <mergeCell ref="A151:S175"/>
    <mergeCell ref="A122:S122"/>
    <mergeCell ref="A119:S119"/>
    <mergeCell ref="A118:S118"/>
    <mergeCell ref="B99:C108"/>
    <mergeCell ref="A99:A112"/>
    <mergeCell ref="D99:E103"/>
    <mergeCell ref="D104:E108"/>
    <mergeCell ref="F115:L115"/>
    <mergeCell ref="J85:K85"/>
    <mergeCell ref="F83:H83"/>
    <mergeCell ref="B83:E83"/>
    <mergeCell ref="F114:L114"/>
    <mergeCell ref="M114:S114"/>
    <mergeCell ref="A97:S97"/>
    <mergeCell ref="A98:E98"/>
    <mergeCell ref="F98:L98"/>
    <mergeCell ref="C85:D85"/>
    <mergeCell ref="F85:H85"/>
    <mergeCell ref="M85:N85"/>
    <mergeCell ref="C86:D86"/>
    <mergeCell ref="F86:H86"/>
    <mergeCell ref="J86:K86"/>
    <mergeCell ref="M86:N86"/>
    <mergeCell ref="M105:S105"/>
    <mergeCell ref="F106:L106"/>
    <mergeCell ref="M106:S106"/>
    <mergeCell ref="F107:L107"/>
    <mergeCell ref="M107:S107"/>
    <mergeCell ref="G29:S29"/>
    <mergeCell ref="G13:S13"/>
    <mergeCell ref="G22:I22"/>
    <mergeCell ref="J22:L22"/>
    <mergeCell ref="M22:N22"/>
    <mergeCell ref="O22:S22"/>
    <mergeCell ref="B37:C39"/>
    <mergeCell ref="B40:C43"/>
    <mergeCell ref="D33:F33"/>
    <mergeCell ref="D35:F35"/>
    <mergeCell ref="D36:F36"/>
    <mergeCell ref="G34:S34"/>
    <mergeCell ref="G36:S36"/>
    <mergeCell ref="G40:S40"/>
    <mergeCell ref="G41:S41"/>
    <mergeCell ref="D40:F40"/>
    <mergeCell ref="D41:F41"/>
    <mergeCell ref="D42:F42"/>
    <mergeCell ref="D43:F43"/>
    <mergeCell ref="G17:S17"/>
    <mergeCell ref="G18:S18"/>
    <mergeCell ref="G19:S19"/>
    <mergeCell ref="G20:S20"/>
    <mergeCell ref="D17:F17"/>
    <mergeCell ref="K79:L79"/>
    <mergeCell ref="G30:S30"/>
    <mergeCell ref="G31:S31"/>
    <mergeCell ref="G32:S32"/>
    <mergeCell ref="G33:S33"/>
    <mergeCell ref="Q69:S69"/>
    <mergeCell ref="Q70:S70"/>
    <mergeCell ref="A66:C67"/>
    <mergeCell ref="L66:O66"/>
    <mergeCell ref="B44:C45"/>
    <mergeCell ref="B46:C46"/>
    <mergeCell ref="A79:B79"/>
    <mergeCell ref="A76:B78"/>
    <mergeCell ref="F65:G65"/>
    <mergeCell ref="D63:S64"/>
    <mergeCell ref="N79:P79"/>
    <mergeCell ref="Q79:R79"/>
    <mergeCell ref="B47:C47"/>
    <mergeCell ref="B68:C75"/>
    <mergeCell ref="D67:G67"/>
    <mergeCell ref="E72:J72"/>
    <mergeCell ref="G42:S42"/>
    <mergeCell ref="G43:S43"/>
    <mergeCell ref="D34:F34"/>
    <mergeCell ref="G4:S4"/>
    <mergeCell ref="G5:S5"/>
    <mergeCell ref="B29:C36"/>
    <mergeCell ref="J81:K81"/>
    <mergeCell ref="M81:N81"/>
    <mergeCell ref="O82:P82"/>
    <mergeCell ref="C80:S80"/>
    <mergeCell ref="P67:S67"/>
    <mergeCell ref="G21:S21"/>
    <mergeCell ref="D29:F29"/>
    <mergeCell ref="D30:F30"/>
    <mergeCell ref="D31:F31"/>
    <mergeCell ref="D32:F32"/>
    <mergeCell ref="D74:J74"/>
    <mergeCell ref="L72:M72"/>
    <mergeCell ref="L74:M74"/>
    <mergeCell ref="I79:J79"/>
    <mergeCell ref="E79:F79"/>
    <mergeCell ref="C79:D79"/>
    <mergeCell ref="G79:H79"/>
    <mergeCell ref="D20:F20"/>
    <mergeCell ref="G35:S35"/>
    <mergeCell ref="P66:S66"/>
    <mergeCell ref="L67:O67"/>
    <mergeCell ref="P1:Q1"/>
    <mergeCell ref="R1:S1"/>
    <mergeCell ref="H65:K65"/>
    <mergeCell ref="L65:M65"/>
    <mergeCell ref="D77:E77"/>
    <mergeCell ref="D78:E78"/>
    <mergeCell ref="G78:I78"/>
    <mergeCell ref="G77:I77"/>
    <mergeCell ref="M78:N78"/>
    <mergeCell ref="M77:N77"/>
    <mergeCell ref="O77:P77"/>
    <mergeCell ref="G23:I24"/>
    <mergeCell ref="J23:L24"/>
    <mergeCell ref="M23:N24"/>
    <mergeCell ref="O23:S24"/>
    <mergeCell ref="G25:I26"/>
    <mergeCell ref="J25:L26"/>
    <mergeCell ref="M25:N26"/>
    <mergeCell ref="O25:S26"/>
    <mergeCell ref="G27:I28"/>
    <mergeCell ref="J27:L28"/>
    <mergeCell ref="M27:N28"/>
    <mergeCell ref="O27:S28"/>
    <mergeCell ref="G3:S3"/>
    <mergeCell ref="A182:S182"/>
    <mergeCell ref="P124:Q124"/>
    <mergeCell ref="A68:A75"/>
    <mergeCell ref="B3:C6"/>
    <mergeCell ref="B7:C9"/>
    <mergeCell ref="B10:C12"/>
    <mergeCell ref="B13:C20"/>
    <mergeCell ref="B21:C28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21:F21"/>
    <mergeCell ref="D22:F22"/>
    <mergeCell ref="D23:F23"/>
    <mergeCell ref="D24:F24"/>
    <mergeCell ref="D27:F27"/>
    <mergeCell ref="D28:F28"/>
    <mergeCell ref="A3:A20"/>
    <mergeCell ref="A275:S291"/>
    <mergeCell ref="A240:S274"/>
    <mergeCell ref="A37:A39"/>
    <mergeCell ref="A183:S207"/>
    <mergeCell ref="D38:S38"/>
    <mergeCell ref="D39:S39"/>
    <mergeCell ref="D37:S37"/>
    <mergeCell ref="A49:Q49"/>
    <mergeCell ref="A50:Q50"/>
    <mergeCell ref="D44:S45"/>
    <mergeCell ref="D46:S46"/>
    <mergeCell ref="D47:S47"/>
    <mergeCell ref="A40:A47"/>
    <mergeCell ref="A117:S117"/>
    <mergeCell ref="A239:S239"/>
    <mergeCell ref="A80:A82"/>
    <mergeCell ref="B80:B82"/>
    <mergeCell ref="Q81:R81"/>
    <mergeCell ref="Q82:R82"/>
    <mergeCell ref="F82:H82"/>
    <mergeCell ref="J82:K82"/>
    <mergeCell ref="M82:N82"/>
    <mergeCell ref="A234:S234"/>
    <mergeCell ref="A65:C65"/>
    <mergeCell ref="A1:C1"/>
    <mergeCell ref="A125:S125"/>
    <mergeCell ref="A208:S232"/>
    <mergeCell ref="C76:S76"/>
    <mergeCell ref="A63:C64"/>
    <mergeCell ref="A52:S52"/>
    <mergeCell ref="D66:G66"/>
    <mergeCell ref="H67:K67"/>
    <mergeCell ref="H66:K66"/>
    <mergeCell ref="R61:S61"/>
    <mergeCell ref="P61:Q61"/>
    <mergeCell ref="E70:F70"/>
    <mergeCell ref="G69:H69"/>
    <mergeCell ref="I69:J69"/>
    <mergeCell ref="I70:J70"/>
    <mergeCell ref="E69:F69"/>
    <mergeCell ref="L69:M69"/>
    <mergeCell ref="L70:M70"/>
    <mergeCell ref="D65:E65"/>
    <mergeCell ref="A2:S2"/>
    <mergeCell ref="O81:P81"/>
    <mergeCell ref="C82:D82"/>
    <mergeCell ref="C81:D81"/>
    <mergeCell ref="F81:H81"/>
    <mergeCell ref="D18:F18"/>
    <mergeCell ref="D19:F19"/>
    <mergeCell ref="G6:S6"/>
    <mergeCell ref="G7:S7"/>
    <mergeCell ref="G8:S8"/>
    <mergeCell ref="G9:S9"/>
    <mergeCell ref="G10:S10"/>
    <mergeCell ref="G11:S11"/>
    <mergeCell ref="G12:S12"/>
    <mergeCell ref="D16:F16"/>
    <mergeCell ref="G14:S14"/>
    <mergeCell ref="G15:S15"/>
    <mergeCell ref="G16:S16"/>
    <mergeCell ref="D12:F12"/>
    <mergeCell ref="D13:F13"/>
    <mergeCell ref="D14:F14"/>
    <mergeCell ref="D15:F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&amp;L&amp;12as2020e3_t&amp;C&amp;P</oddFooter>
  </headerFooter>
  <rowBreaks count="4" manualBreakCount="4">
    <brk id="60" max="10" man="1"/>
    <brk id="123" max="10" man="1"/>
    <brk id="180" max="10" man="1"/>
    <brk id="237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9</xdr:col>
                    <xdr:colOff>30480</xdr:colOff>
                    <xdr:row>12</xdr:row>
                    <xdr:rowOff>0</xdr:rowOff>
                  </from>
                  <to>
                    <xdr:col>10</xdr:col>
                    <xdr:colOff>373380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11</xdr:col>
                    <xdr:colOff>601980</xdr:colOff>
                    <xdr:row>12</xdr:row>
                    <xdr:rowOff>0</xdr:rowOff>
                  </from>
                  <to>
                    <xdr:col>13</xdr:col>
                    <xdr:colOff>327660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7620</xdr:rowOff>
                  </from>
                  <to>
                    <xdr:col>9</xdr:col>
                    <xdr:colOff>121920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10</xdr:col>
                    <xdr:colOff>373380</xdr:colOff>
                    <xdr:row>45</xdr:row>
                    <xdr:rowOff>0</xdr:rowOff>
                  </from>
                  <to>
                    <xdr:col>12</xdr:col>
                    <xdr:colOff>563880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7620</xdr:rowOff>
                  </from>
                  <to>
                    <xdr:col>9</xdr:col>
                    <xdr:colOff>388620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10</xdr:col>
                    <xdr:colOff>381000</xdr:colOff>
                    <xdr:row>46</xdr:row>
                    <xdr:rowOff>7620</xdr:rowOff>
                  </from>
                  <to>
                    <xdr:col>12</xdr:col>
                    <xdr:colOff>114300</xdr:colOff>
                    <xdr:row>46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" name="Check Box 101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232</xdr:row>
                    <xdr:rowOff>121920</xdr:rowOff>
                  </from>
                  <to>
                    <xdr:col>0</xdr:col>
                    <xdr:colOff>1150620</xdr:colOff>
                    <xdr:row>232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" name="Check Box 107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22860</xdr:rowOff>
                  </from>
                  <to>
                    <xdr:col>10</xdr:col>
                    <xdr:colOff>563880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2" name="Check Box 110">
              <controlPr defaultSize="0" autoFill="0" autoLine="0" autoPict="0">
                <anchor moveWithCells="1">
                  <from>
                    <xdr:col>12</xdr:col>
                    <xdr:colOff>30480</xdr:colOff>
                    <xdr:row>27</xdr:row>
                    <xdr:rowOff>228600</xdr:rowOff>
                  </from>
                  <to>
                    <xdr:col>14</xdr:col>
                    <xdr:colOff>83820</xdr:colOff>
                    <xdr:row>28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1"/>
  <sheetViews>
    <sheetView showZeros="0" view="pageBreakPreview" zoomScale="90" zoomScaleNormal="90" zoomScaleSheetLayoutView="90" zoomScalePageLayoutView="95" workbookViewId="0">
      <selection sqref="A1:C1"/>
    </sheetView>
  </sheetViews>
  <sheetFormatPr defaultColWidth="9" defaultRowHeight="13.2" x14ac:dyDescent="0.2"/>
  <cols>
    <col min="1" max="1" width="17.21875" style="2" customWidth="1"/>
    <col min="2" max="6" width="8.33203125" style="2" customWidth="1"/>
    <col min="7" max="8" width="4.44140625" style="2" customWidth="1"/>
    <col min="9" max="14" width="8.33203125" style="2" customWidth="1"/>
    <col min="15" max="16" width="4.44140625" style="2" customWidth="1"/>
    <col min="17" max="19" width="8.33203125" style="2" customWidth="1"/>
    <col min="20" max="20" width="11.109375" style="2" customWidth="1"/>
    <col min="21" max="16384" width="9" style="2"/>
  </cols>
  <sheetData>
    <row r="1" spans="1:20" ht="20.25" customHeight="1" x14ac:dyDescent="0.2">
      <c r="A1" s="367" t="s">
        <v>41</v>
      </c>
      <c r="B1" s="367"/>
      <c r="C1" s="368"/>
      <c r="D1" s="81"/>
      <c r="E1" s="81"/>
      <c r="F1" s="81"/>
      <c r="G1" s="81"/>
      <c r="H1" s="81"/>
      <c r="I1" s="81"/>
      <c r="J1" s="81"/>
      <c r="P1" s="369" t="s">
        <v>46</v>
      </c>
      <c r="Q1" s="370"/>
      <c r="R1" s="371" t="s">
        <v>158</v>
      </c>
      <c r="S1" s="372"/>
    </row>
    <row r="2" spans="1:20" ht="20.25" customHeight="1" x14ac:dyDescent="0.2">
      <c r="A2" s="373" t="s">
        <v>144</v>
      </c>
      <c r="B2" s="373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82"/>
    </row>
    <row r="3" spans="1:20" ht="20.25" customHeight="1" x14ac:dyDescent="0.2">
      <c r="A3" s="375" t="s">
        <v>98</v>
      </c>
      <c r="B3" s="377" t="s">
        <v>9</v>
      </c>
      <c r="C3" s="378"/>
      <c r="D3" s="381" t="s">
        <v>11</v>
      </c>
      <c r="E3" s="374"/>
      <c r="F3" s="382"/>
      <c r="G3" s="383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</row>
    <row r="4" spans="1:20" ht="20.25" customHeight="1" x14ac:dyDescent="0.2">
      <c r="A4" s="376"/>
      <c r="B4" s="377"/>
      <c r="C4" s="378"/>
      <c r="D4" s="386" t="s">
        <v>159</v>
      </c>
      <c r="E4" s="387"/>
      <c r="F4" s="372"/>
      <c r="G4" s="388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90"/>
    </row>
    <row r="5" spans="1:20" ht="20.25" customHeight="1" x14ac:dyDescent="0.2">
      <c r="A5" s="376"/>
      <c r="B5" s="377"/>
      <c r="C5" s="378"/>
      <c r="D5" s="386" t="s">
        <v>65</v>
      </c>
      <c r="E5" s="387"/>
      <c r="F5" s="372"/>
      <c r="G5" s="391" t="s">
        <v>31</v>
      </c>
      <c r="H5" s="392"/>
      <c r="I5" s="392" t="s">
        <v>31</v>
      </c>
      <c r="J5" s="392"/>
      <c r="K5" s="392"/>
      <c r="L5" s="392"/>
      <c r="M5" s="392"/>
      <c r="N5" s="392"/>
      <c r="O5" s="392"/>
      <c r="P5" s="392"/>
      <c r="Q5" s="392"/>
      <c r="R5" s="392"/>
      <c r="S5" s="393"/>
    </row>
    <row r="6" spans="1:20" ht="20.25" customHeight="1" x14ac:dyDescent="0.2">
      <c r="A6" s="376"/>
      <c r="B6" s="379"/>
      <c r="C6" s="380"/>
      <c r="D6" s="386" t="s">
        <v>66</v>
      </c>
      <c r="E6" s="387"/>
      <c r="F6" s="372"/>
      <c r="G6" s="391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20" ht="20.25" customHeight="1" x14ac:dyDescent="0.2">
      <c r="A7" s="376"/>
      <c r="B7" s="394" t="s">
        <v>146</v>
      </c>
      <c r="C7" s="395"/>
      <c r="D7" s="386" t="s">
        <v>67</v>
      </c>
      <c r="E7" s="387"/>
      <c r="F7" s="372"/>
      <c r="G7" s="391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</row>
    <row r="8" spans="1:20" ht="20.25" customHeight="1" x14ac:dyDescent="0.2">
      <c r="A8" s="376"/>
      <c r="B8" s="377"/>
      <c r="C8" s="378"/>
      <c r="D8" s="386" t="s">
        <v>13</v>
      </c>
      <c r="E8" s="387"/>
      <c r="F8" s="372"/>
      <c r="G8" s="391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/>
    </row>
    <row r="9" spans="1:20" ht="20.25" customHeight="1" x14ac:dyDescent="0.2">
      <c r="A9" s="376"/>
      <c r="B9" s="377"/>
      <c r="C9" s="378"/>
      <c r="D9" s="386" t="s">
        <v>68</v>
      </c>
      <c r="E9" s="387"/>
      <c r="F9" s="372"/>
      <c r="G9" s="391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3"/>
    </row>
    <row r="10" spans="1:20" ht="20.25" customHeight="1" x14ac:dyDescent="0.2">
      <c r="A10" s="376"/>
      <c r="B10" s="394" t="s">
        <v>10</v>
      </c>
      <c r="C10" s="395"/>
      <c r="D10" s="386" t="s">
        <v>67</v>
      </c>
      <c r="E10" s="387"/>
      <c r="F10" s="372"/>
      <c r="G10" s="391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1:20" ht="20.25" customHeight="1" x14ac:dyDescent="0.2">
      <c r="A11" s="376"/>
      <c r="B11" s="377"/>
      <c r="C11" s="378"/>
      <c r="D11" s="386" t="s">
        <v>13</v>
      </c>
      <c r="E11" s="387"/>
      <c r="F11" s="372"/>
      <c r="G11" s="391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3"/>
    </row>
    <row r="12" spans="1:20" ht="20.25" customHeight="1" x14ac:dyDescent="0.2">
      <c r="A12" s="376"/>
      <c r="B12" s="377"/>
      <c r="C12" s="378"/>
      <c r="D12" s="386" t="s">
        <v>68</v>
      </c>
      <c r="E12" s="387"/>
      <c r="F12" s="372"/>
      <c r="G12" s="391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3"/>
    </row>
    <row r="13" spans="1:20" ht="20.25" customHeight="1" x14ac:dyDescent="0.2">
      <c r="A13" s="376"/>
      <c r="B13" s="394" t="s">
        <v>99</v>
      </c>
      <c r="C13" s="395"/>
      <c r="D13" s="386" t="s">
        <v>69</v>
      </c>
      <c r="E13" s="387"/>
      <c r="F13" s="372"/>
      <c r="G13" s="386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72"/>
    </row>
    <row r="14" spans="1:20" ht="22.5" customHeight="1" x14ac:dyDescent="0.2">
      <c r="A14" s="376"/>
      <c r="B14" s="377"/>
      <c r="C14" s="378"/>
      <c r="D14" s="386" t="s">
        <v>11</v>
      </c>
      <c r="E14" s="387"/>
      <c r="F14" s="372"/>
      <c r="G14" s="396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8"/>
    </row>
    <row r="15" spans="1:20" ht="20.25" customHeight="1" x14ac:dyDescent="0.2">
      <c r="A15" s="376"/>
      <c r="B15" s="377"/>
      <c r="C15" s="378"/>
      <c r="D15" s="386" t="s">
        <v>67</v>
      </c>
      <c r="E15" s="387"/>
      <c r="F15" s="372"/>
      <c r="G15" s="396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8"/>
    </row>
    <row r="16" spans="1:20" ht="20.25" customHeight="1" x14ac:dyDescent="0.2">
      <c r="A16" s="376"/>
      <c r="B16" s="377"/>
      <c r="C16" s="378"/>
      <c r="D16" s="386" t="s">
        <v>13</v>
      </c>
      <c r="E16" s="387"/>
      <c r="F16" s="372"/>
      <c r="G16" s="396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8"/>
    </row>
    <row r="17" spans="1:19" ht="20.25" customHeight="1" x14ac:dyDescent="0.2">
      <c r="A17" s="376"/>
      <c r="B17" s="377"/>
      <c r="C17" s="378"/>
      <c r="D17" s="386" t="s">
        <v>68</v>
      </c>
      <c r="E17" s="387"/>
      <c r="F17" s="372"/>
      <c r="G17" s="396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8"/>
    </row>
    <row r="18" spans="1:19" ht="20.25" customHeight="1" x14ac:dyDescent="0.2">
      <c r="A18" s="376"/>
      <c r="B18" s="377"/>
      <c r="C18" s="378"/>
      <c r="D18" s="386" t="s">
        <v>70</v>
      </c>
      <c r="E18" s="387"/>
      <c r="F18" s="372"/>
      <c r="G18" s="396" t="s">
        <v>31</v>
      </c>
      <c r="H18" s="397"/>
      <c r="I18" s="397" t="s">
        <v>31</v>
      </c>
      <c r="J18" s="397"/>
      <c r="K18" s="397"/>
      <c r="L18" s="397"/>
      <c r="M18" s="397"/>
      <c r="N18" s="397"/>
      <c r="O18" s="397"/>
      <c r="P18" s="397"/>
      <c r="Q18" s="397"/>
      <c r="R18" s="397"/>
      <c r="S18" s="398"/>
    </row>
    <row r="19" spans="1:19" ht="20.25" customHeight="1" x14ac:dyDescent="0.2">
      <c r="A19" s="376"/>
      <c r="B19" s="377"/>
      <c r="C19" s="378"/>
      <c r="D19" s="386" t="s">
        <v>71</v>
      </c>
      <c r="E19" s="387"/>
      <c r="F19" s="372"/>
      <c r="G19" s="396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8"/>
    </row>
    <row r="20" spans="1:19" ht="20.25" customHeight="1" x14ac:dyDescent="0.2">
      <c r="A20" s="376"/>
      <c r="B20" s="379"/>
      <c r="C20" s="380"/>
      <c r="D20" s="386" t="s">
        <v>6</v>
      </c>
      <c r="E20" s="387"/>
      <c r="F20" s="372"/>
      <c r="G20" s="396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8"/>
    </row>
    <row r="21" spans="1:19" ht="16.5" customHeight="1" x14ac:dyDescent="0.2">
      <c r="A21" s="399" t="s">
        <v>36</v>
      </c>
      <c r="B21" s="394" t="s">
        <v>9</v>
      </c>
      <c r="C21" s="395"/>
      <c r="D21" s="386" t="s">
        <v>45</v>
      </c>
      <c r="E21" s="387"/>
      <c r="F21" s="372"/>
      <c r="G21" s="402" t="s">
        <v>20</v>
      </c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4"/>
    </row>
    <row r="22" spans="1:19" ht="16.5" customHeight="1" x14ac:dyDescent="0.2">
      <c r="A22" s="400"/>
      <c r="B22" s="377"/>
      <c r="C22" s="378"/>
      <c r="D22" s="386" t="s">
        <v>160</v>
      </c>
      <c r="E22" s="387"/>
      <c r="F22" s="372"/>
      <c r="G22" s="386" t="s">
        <v>68</v>
      </c>
      <c r="H22" s="387"/>
      <c r="I22" s="372"/>
      <c r="J22" s="405" t="s">
        <v>21</v>
      </c>
      <c r="K22" s="406"/>
      <c r="L22" s="407"/>
      <c r="M22" s="405" t="s">
        <v>72</v>
      </c>
      <c r="N22" s="407"/>
      <c r="O22" s="405" t="s">
        <v>6</v>
      </c>
      <c r="P22" s="406"/>
      <c r="Q22" s="406"/>
      <c r="R22" s="406"/>
      <c r="S22" s="407"/>
    </row>
    <row r="23" spans="1:19" ht="18" customHeight="1" x14ac:dyDescent="0.2">
      <c r="A23" s="400"/>
      <c r="B23" s="377"/>
      <c r="C23" s="378"/>
      <c r="D23" s="408"/>
      <c r="E23" s="409"/>
      <c r="F23" s="410"/>
      <c r="G23" s="394"/>
      <c r="H23" s="414"/>
      <c r="I23" s="395"/>
      <c r="J23" s="416"/>
      <c r="K23" s="417"/>
      <c r="L23" s="418"/>
      <c r="M23" s="416"/>
      <c r="N23" s="418"/>
      <c r="O23" s="416"/>
      <c r="P23" s="417"/>
      <c r="Q23" s="417"/>
      <c r="R23" s="417"/>
      <c r="S23" s="418"/>
    </row>
    <row r="24" spans="1:19" ht="18" customHeight="1" x14ac:dyDescent="0.2">
      <c r="A24" s="400"/>
      <c r="B24" s="377"/>
      <c r="C24" s="378"/>
      <c r="D24" s="411"/>
      <c r="E24" s="412"/>
      <c r="F24" s="413"/>
      <c r="G24" s="379"/>
      <c r="H24" s="415"/>
      <c r="I24" s="380"/>
      <c r="J24" s="419"/>
      <c r="K24" s="420"/>
      <c r="L24" s="421"/>
      <c r="M24" s="419"/>
      <c r="N24" s="421"/>
      <c r="O24" s="419"/>
      <c r="P24" s="420"/>
      <c r="Q24" s="420"/>
      <c r="R24" s="420"/>
      <c r="S24" s="421"/>
    </row>
    <row r="25" spans="1:19" ht="18" customHeight="1" x14ac:dyDescent="0.2">
      <c r="A25" s="400"/>
      <c r="B25" s="377"/>
      <c r="C25" s="378"/>
      <c r="D25" s="408"/>
      <c r="E25" s="409"/>
      <c r="F25" s="410"/>
      <c r="G25" s="394"/>
      <c r="H25" s="414"/>
      <c r="I25" s="395"/>
      <c r="J25" s="416"/>
      <c r="K25" s="417"/>
      <c r="L25" s="418"/>
      <c r="M25" s="416"/>
      <c r="N25" s="418"/>
      <c r="O25" s="416"/>
      <c r="P25" s="417"/>
      <c r="Q25" s="417"/>
      <c r="R25" s="417"/>
      <c r="S25" s="418"/>
    </row>
    <row r="26" spans="1:19" ht="18" customHeight="1" x14ac:dyDescent="0.2">
      <c r="A26" s="400"/>
      <c r="B26" s="377"/>
      <c r="C26" s="378"/>
      <c r="D26" s="411"/>
      <c r="E26" s="412"/>
      <c r="F26" s="413"/>
      <c r="G26" s="379"/>
      <c r="H26" s="415"/>
      <c r="I26" s="380"/>
      <c r="J26" s="419"/>
      <c r="K26" s="420"/>
      <c r="L26" s="421"/>
      <c r="M26" s="419"/>
      <c r="N26" s="421"/>
      <c r="O26" s="419"/>
      <c r="P26" s="420"/>
      <c r="Q26" s="420"/>
      <c r="R26" s="420"/>
      <c r="S26" s="421"/>
    </row>
    <row r="27" spans="1:19" ht="18" customHeight="1" x14ac:dyDescent="0.2">
      <c r="A27" s="400"/>
      <c r="B27" s="377"/>
      <c r="C27" s="378"/>
      <c r="D27" s="408"/>
      <c r="E27" s="409"/>
      <c r="F27" s="410"/>
      <c r="G27" s="394"/>
      <c r="H27" s="414"/>
      <c r="I27" s="395"/>
      <c r="J27" s="416"/>
      <c r="K27" s="417"/>
      <c r="L27" s="418"/>
      <c r="M27" s="416"/>
      <c r="N27" s="418"/>
      <c r="O27" s="416"/>
      <c r="P27" s="417"/>
      <c r="Q27" s="417"/>
      <c r="R27" s="417"/>
      <c r="S27" s="418"/>
    </row>
    <row r="28" spans="1:19" ht="18" customHeight="1" x14ac:dyDescent="0.2">
      <c r="A28" s="400"/>
      <c r="B28" s="379"/>
      <c r="C28" s="380"/>
      <c r="D28" s="411"/>
      <c r="E28" s="412"/>
      <c r="F28" s="413"/>
      <c r="G28" s="379"/>
      <c r="H28" s="415"/>
      <c r="I28" s="380"/>
      <c r="J28" s="419"/>
      <c r="K28" s="420"/>
      <c r="L28" s="421"/>
      <c r="M28" s="419"/>
      <c r="N28" s="421"/>
      <c r="O28" s="419"/>
      <c r="P28" s="420"/>
      <c r="Q28" s="420"/>
      <c r="R28" s="420"/>
      <c r="S28" s="421"/>
    </row>
    <row r="29" spans="1:19" ht="20.25" customHeight="1" x14ac:dyDescent="0.2">
      <c r="A29" s="400"/>
      <c r="B29" s="394" t="s">
        <v>147</v>
      </c>
      <c r="C29" s="395"/>
      <c r="D29" s="386" t="s">
        <v>16</v>
      </c>
      <c r="E29" s="387"/>
      <c r="F29" s="372"/>
      <c r="G29" s="386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72"/>
    </row>
    <row r="30" spans="1:19" ht="20.25" customHeight="1" x14ac:dyDescent="0.2">
      <c r="A30" s="400"/>
      <c r="B30" s="377"/>
      <c r="C30" s="378"/>
      <c r="D30" s="386" t="s">
        <v>17</v>
      </c>
      <c r="E30" s="387"/>
      <c r="F30" s="372"/>
      <c r="G30" s="396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8"/>
    </row>
    <row r="31" spans="1:19" ht="20.25" customHeight="1" x14ac:dyDescent="0.2">
      <c r="A31" s="400"/>
      <c r="B31" s="377"/>
      <c r="C31" s="378"/>
      <c r="D31" s="386" t="s">
        <v>12</v>
      </c>
      <c r="E31" s="387"/>
      <c r="F31" s="372"/>
      <c r="G31" s="396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8"/>
    </row>
    <row r="32" spans="1:19" ht="20.25" customHeight="1" x14ac:dyDescent="0.2">
      <c r="A32" s="400"/>
      <c r="B32" s="377"/>
      <c r="C32" s="378"/>
      <c r="D32" s="386" t="s">
        <v>15</v>
      </c>
      <c r="E32" s="387"/>
      <c r="F32" s="372"/>
      <c r="G32" s="396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8"/>
    </row>
    <row r="33" spans="1:19" ht="20.25" customHeight="1" x14ac:dyDescent="0.2">
      <c r="A33" s="400"/>
      <c r="B33" s="377"/>
      <c r="C33" s="378"/>
      <c r="D33" s="386" t="s">
        <v>14</v>
      </c>
      <c r="E33" s="387"/>
      <c r="F33" s="372"/>
      <c r="G33" s="396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8"/>
    </row>
    <row r="34" spans="1:19" ht="20.25" customHeight="1" x14ac:dyDescent="0.2">
      <c r="A34" s="400"/>
      <c r="B34" s="377"/>
      <c r="C34" s="378"/>
      <c r="D34" s="386" t="s">
        <v>18</v>
      </c>
      <c r="E34" s="387"/>
      <c r="F34" s="372"/>
      <c r="G34" s="396" t="s">
        <v>31</v>
      </c>
      <c r="H34" s="397"/>
      <c r="I34" s="397" t="s">
        <v>31</v>
      </c>
      <c r="J34" s="397"/>
      <c r="K34" s="397"/>
      <c r="L34" s="397"/>
      <c r="M34" s="397"/>
      <c r="N34" s="397"/>
      <c r="O34" s="397"/>
      <c r="P34" s="397"/>
      <c r="Q34" s="397"/>
      <c r="R34" s="397"/>
      <c r="S34" s="398"/>
    </row>
    <row r="35" spans="1:19" ht="20.25" customHeight="1" x14ac:dyDescent="0.2">
      <c r="A35" s="400"/>
      <c r="B35" s="377"/>
      <c r="C35" s="378"/>
      <c r="D35" s="386" t="s">
        <v>19</v>
      </c>
      <c r="E35" s="387"/>
      <c r="F35" s="372"/>
      <c r="G35" s="396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8"/>
    </row>
    <row r="36" spans="1:19" ht="20.25" customHeight="1" x14ac:dyDescent="0.2">
      <c r="A36" s="401"/>
      <c r="B36" s="379"/>
      <c r="C36" s="380"/>
      <c r="D36" s="386" t="s">
        <v>22</v>
      </c>
      <c r="E36" s="387"/>
      <c r="F36" s="372"/>
      <c r="G36" s="422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4"/>
    </row>
    <row r="37" spans="1:19" ht="20.25" customHeight="1" x14ac:dyDescent="0.2">
      <c r="A37" s="376" t="s">
        <v>37</v>
      </c>
      <c r="B37" s="431" t="s">
        <v>8</v>
      </c>
      <c r="C37" s="432"/>
      <c r="D37" s="435"/>
      <c r="E37" s="436"/>
      <c r="F37" s="436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8"/>
    </row>
    <row r="38" spans="1:19" ht="20.25" customHeight="1" x14ac:dyDescent="0.2">
      <c r="A38" s="376"/>
      <c r="B38" s="433"/>
      <c r="C38" s="434"/>
      <c r="D38" s="435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9"/>
    </row>
    <row r="39" spans="1:19" ht="20.25" customHeight="1" x14ac:dyDescent="0.2">
      <c r="A39" s="376"/>
      <c r="B39" s="381"/>
      <c r="C39" s="382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9"/>
    </row>
    <row r="40" spans="1:19" ht="18" customHeight="1" x14ac:dyDescent="0.2">
      <c r="A40" s="399" t="s">
        <v>5</v>
      </c>
      <c r="B40" s="394" t="s">
        <v>59</v>
      </c>
      <c r="C40" s="395"/>
      <c r="D40" s="370" t="s">
        <v>32</v>
      </c>
      <c r="E40" s="370"/>
      <c r="F40" s="370"/>
      <c r="G40" s="396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8"/>
    </row>
    <row r="41" spans="1:19" ht="18" customHeight="1" x14ac:dyDescent="0.2">
      <c r="A41" s="440"/>
      <c r="B41" s="377"/>
      <c r="C41" s="378"/>
      <c r="D41" s="370" t="s">
        <v>42</v>
      </c>
      <c r="E41" s="370"/>
      <c r="F41" s="370"/>
      <c r="G41" s="396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8"/>
    </row>
    <row r="42" spans="1:19" ht="18" customHeight="1" x14ac:dyDescent="0.2">
      <c r="A42" s="440"/>
      <c r="B42" s="377"/>
      <c r="C42" s="378"/>
      <c r="D42" s="370" t="s">
        <v>160</v>
      </c>
      <c r="E42" s="370"/>
      <c r="F42" s="370"/>
      <c r="G42" s="425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7"/>
    </row>
    <row r="43" spans="1:19" ht="20.25" customHeight="1" x14ac:dyDescent="0.2">
      <c r="A43" s="440"/>
      <c r="B43" s="379"/>
      <c r="C43" s="380"/>
      <c r="D43" s="370" t="s">
        <v>33</v>
      </c>
      <c r="E43" s="370"/>
      <c r="F43" s="370"/>
      <c r="G43" s="396" t="s">
        <v>31</v>
      </c>
      <c r="H43" s="397"/>
      <c r="I43" s="397" t="s">
        <v>31</v>
      </c>
      <c r="J43" s="397"/>
      <c r="K43" s="397"/>
      <c r="L43" s="397"/>
      <c r="M43" s="397"/>
      <c r="N43" s="397"/>
      <c r="O43" s="397"/>
      <c r="P43" s="397"/>
      <c r="Q43" s="397"/>
      <c r="R43" s="397"/>
      <c r="S43" s="398"/>
    </row>
    <row r="44" spans="1:19" ht="20.25" customHeight="1" x14ac:dyDescent="0.2">
      <c r="A44" s="440"/>
      <c r="B44" s="394" t="s">
        <v>82</v>
      </c>
      <c r="C44" s="395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30"/>
    </row>
    <row r="45" spans="1:19" ht="20.25" customHeight="1" x14ac:dyDescent="0.2">
      <c r="A45" s="440"/>
      <c r="B45" s="377"/>
      <c r="C45" s="378"/>
      <c r="D45" s="383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5"/>
    </row>
    <row r="46" spans="1:19" ht="20.25" customHeight="1" x14ac:dyDescent="0.2">
      <c r="A46" s="440"/>
      <c r="B46" s="394" t="s">
        <v>4</v>
      </c>
      <c r="C46" s="395"/>
      <c r="D46" s="386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72"/>
    </row>
    <row r="47" spans="1:19" ht="20.25" customHeight="1" x14ac:dyDescent="0.2">
      <c r="A47" s="440"/>
      <c r="B47" s="394" t="s">
        <v>60</v>
      </c>
      <c r="C47" s="395"/>
      <c r="D47" s="402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4"/>
    </row>
    <row r="48" spans="1:19" ht="20.25" customHeight="1" x14ac:dyDescent="0.2">
      <c r="A48" s="375"/>
      <c r="B48" s="402" t="s">
        <v>55</v>
      </c>
      <c r="C48" s="404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72"/>
    </row>
    <row r="49" spans="1:19" ht="18" customHeight="1" x14ac:dyDescent="0.2">
      <c r="A49" s="15"/>
      <c r="B49" s="15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  <c r="S49" s="15"/>
    </row>
    <row r="50" spans="1:19" ht="18" customHeight="1" x14ac:dyDescent="0.2">
      <c r="A50" s="441" t="s">
        <v>49</v>
      </c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18"/>
    </row>
    <row r="51" spans="1:19" ht="18" customHeight="1" x14ac:dyDescent="0.2">
      <c r="A51" s="441" t="s">
        <v>97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18"/>
    </row>
    <row r="52" spans="1:19" ht="18" customHeight="1" x14ac:dyDescent="0.2">
      <c r="A52" s="19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8" customHeight="1" x14ac:dyDescent="0.2">
      <c r="A53" s="441" t="s">
        <v>94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</row>
    <row r="54" spans="1:19" ht="18" customHeight="1" x14ac:dyDescent="0.2">
      <c r="A54" s="19" t="s">
        <v>51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8" customHeight="1" x14ac:dyDescent="0.2">
      <c r="A55" s="19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8" customHeight="1" x14ac:dyDescent="0.2">
      <c r="A56" s="19" t="s">
        <v>52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8" customHeight="1" x14ac:dyDescent="0.2">
      <c r="A57" s="2" t="s">
        <v>35</v>
      </c>
      <c r="E57" s="22"/>
      <c r="F57" s="22"/>
      <c r="G57" s="22"/>
    </row>
    <row r="58" spans="1:19" ht="18" customHeight="1" x14ac:dyDescent="0.2">
      <c r="A58" s="2" t="s">
        <v>161</v>
      </c>
      <c r="E58" s="22"/>
      <c r="F58" s="22"/>
      <c r="G58" s="22"/>
    </row>
    <row r="59" spans="1:19" ht="18" customHeight="1" x14ac:dyDescent="0.2">
      <c r="A59" s="2" t="s">
        <v>162</v>
      </c>
    </row>
    <row r="60" spans="1:19" ht="18" customHeight="1" x14ac:dyDescent="0.2">
      <c r="A60" s="2" t="s">
        <v>48</v>
      </c>
    </row>
    <row r="61" spans="1:19" s="20" customFormat="1" ht="18" customHeight="1" x14ac:dyDescent="0.2">
      <c r="A61" s="20" t="s">
        <v>53</v>
      </c>
    </row>
    <row r="62" spans="1:19" ht="20.25" customHeight="1" x14ac:dyDescent="0.2">
      <c r="P62" s="369" t="s">
        <v>46</v>
      </c>
      <c r="Q62" s="370"/>
      <c r="R62" s="442" t="str">
        <f>R1</f>
        <v>120XXXX</v>
      </c>
      <c r="S62" s="443"/>
    </row>
    <row r="63" spans="1:19" ht="20.25" customHeight="1" x14ac:dyDescent="0.2">
      <c r="Q63" s="83"/>
      <c r="R63" s="83"/>
      <c r="S63" s="84"/>
    </row>
    <row r="64" spans="1:19" ht="20.25" customHeight="1" x14ac:dyDescent="0.2">
      <c r="A64" s="431" t="s">
        <v>148</v>
      </c>
      <c r="B64" s="444"/>
      <c r="C64" s="432"/>
      <c r="D64" s="445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7"/>
    </row>
    <row r="65" spans="1:21" ht="20.25" customHeight="1" x14ac:dyDescent="0.2">
      <c r="A65" s="381"/>
      <c r="B65" s="374"/>
      <c r="C65" s="382"/>
      <c r="D65" s="448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50"/>
    </row>
    <row r="66" spans="1:21" ht="25.5" customHeight="1" x14ac:dyDescent="0.2">
      <c r="A66" s="431" t="s">
        <v>107</v>
      </c>
      <c r="B66" s="444"/>
      <c r="C66" s="432"/>
      <c r="D66" s="402" t="s">
        <v>64</v>
      </c>
      <c r="E66" s="387"/>
      <c r="F66" s="387" t="s">
        <v>73</v>
      </c>
      <c r="G66" s="387"/>
      <c r="H66" s="457" t="s">
        <v>75</v>
      </c>
      <c r="I66" s="457"/>
      <c r="J66" s="458"/>
      <c r="K66" s="458"/>
      <c r="L66" s="387" t="s">
        <v>74</v>
      </c>
      <c r="M66" s="387"/>
      <c r="N66" s="25"/>
      <c r="O66" s="25"/>
      <c r="P66" s="26"/>
      <c r="Q66" s="26"/>
      <c r="R66" s="26"/>
      <c r="S66" s="27"/>
    </row>
    <row r="67" spans="1:21" ht="20.25" customHeight="1" x14ac:dyDescent="0.2">
      <c r="A67" s="394" t="s">
        <v>149</v>
      </c>
      <c r="B67" s="414"/>
      <c r="C67" s="395"/>
      <c r="D67" s="459"/>
      <c r="E67" s="460"/>
      <c r="F67" s="460"/>
      <c r="G67" s="461"/>
      <c r="H67" s="459"/>
      <c r="I67" s="460"/>
      <c r="J67" s="460"/>
      <c r="K67" s="461"/>
      <c r="L67" s="459"/>
      <c r="M67" s="460"/>
      <c r="N67" s="460"/>
      <c r="O67" s="461"/>
      <c r="P67" s="451" t="str">
        <f>IF(SUM(D67:O67)=0,"",ROUNDDOWN(AVERAGE(D67:D67:O67),0))</f>
        <v/>
      </c>
      <c r="Q67" s="452" t="str">
        <f>IF(AND(D67="",I67="",L67=""),"",ROUNDDOWN(AVERAGE(D67,I67,L67),0))</f>
        <v/>
      </c>
      <c r="R67" s="452"/>
      <c r="S67" s="453"/>
    </row>
    <row r="68" spans="1:21" ht="20.25" customHeight="1" x14ac:dyDescent="0.2">
      <c r="A68" s="379"/>
      <c r="B68" s="415"/>
      <c r="C68" s="380"/>
      <c r="D68" s="402" t="s">
        <v>111</v>
      </c>
      <c r="E68" s="403"/>
      <c r="F68" s="403"/>
      <c r="G68" s="403"/>
      <c r="H68" s="402" t="s">
        <v>90</v>
      </c>
      <c r="I68" s="403"/>
      <c r="J68" s="403"/>
      <c r="K68" s="403"/>
      <c r="L68" s="402" t="s">
        <v>91</v>
      </c>
      <c r="M68" s="403"/>
      <c r="N68" s="403"/>
      <c r="O68" s="404"/>
      <c r="P68" s="386" t="s">
        <v>61</v>
      </c>
      <c r="Q68" s="387"/>
      <c r="R68" s="387"/>
      <c r="S68" s="372"/>
    </row>
    <row r="69" spans="1:21" ht="12" customHeight="1" x14ac:dyDescent="0.2">
      <c r="A69" s="462" t="s">
        <v>3</v>
      </c>
      <c r="B69" s="465" t="s">
        <v>105</v>
      </c>
      <c r="C69" s="466"/>
      <c r="D69" s="2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9"/>
    </row>
    <row r="70" spans="1:21" ht="22.5" customHeight="1" x14ac:dyDescent="0.2">
      <c r="A70" s="463"/>
      <c r="B70" s="467"/>
      <c r="C70" s="468"/>
      <c r="D70" s="30"/>
      <c r="E70" s="454"/>
      <c r="F70" s="374"/>
      <c r="G70" s="455" t="s">
        <v>23</v>
      </c>
      <c r="H70" s="456"/>
      <c r="I70" s="454"/>
      <c r="J70" s="374"/>
      <c r="K70" s="31" t="s">
        <v>62</v>
      </c>
      <c r="L70" s="471" t="str">
        <f>IF(AND(E70="",I70=""),"",ROUNDDOWN((E70+I70),0))</f>
        <v/>
      </c>
      <c r="M70" s="472"/>
      <c r="N70" s="32"/>
      <c r="O70" s="32"/>
      <c r="P70" s="33"/>
      <c r="Q70" s="473"/>
      <c r="R70" s="473"/>
      <c r="S70" s="474"/>
    </row>
    <row r="71" spans="1:21" ht="46.2" customHeight="1" x14ac:dyDescent="0.2">
      <c r="A71" s="463"/>
      <c r="B71" s="467"/>
      <c r="C71" s="468"/>
      <c r="D71" s="34"/>
      <c r="E71" s="475" t="s">
        <v>150</v>
      </c>
      <c r="F71" s="476"/>
      <c r="G71" s="35"/>
      <c r="H71" s="36"/>
      <c r="I71" s="475" t="s">
        <v>151</v>
      </c>
      <c r="J71" s="476"/>
      <c r="K71" s="36"/>
      <c r="L71" s="477" t="s">
        <v>40</v>
      </c>
      <c r="M71" s="478"/>
      <c r="N71" s="37"/>
      <c r="O71" s="37"/>
      <c r="P71" s="36"/>
      <c r="Q71" s="456"/>
      <c r="R71" s="456"/>
      <c r="S71" s="434"/>
    </row>
    <row r="72" spans="1:21" ht="19.5" customHeight="1" x14ac:dyDescent="0.2">
      <c r="A72" s="463"/>
      <c r="B72" s="467"/>
      <c r="C72" s="468"/>
      <c r="D72" s="34"/>
      <c r="E72" s="35"/>
      <c r="F72" s="35"/>
      <c r="G72" s="35"/>
      <c r="H72" s="36"/>
      <c r="I72" s="35"/>
      <c r="J72" s="35"/>
      <c r="K72" s="36"/>
      <c r="L72" s="37"/>
      <c r="M72" s="37"/>
      <c r="N72" s="37"/>
      <c r="O72" s="37"/>
      <c r="P72" s="36"/>
      <c r="Q72" s="31"/>
      <c r="R72" s="31"/>
      <c r="S72" s="38"/>
    </row>
    <row r="73" spans="1:21" ht="19.95" customHeight="1" x14ac:dyDescent="0.2">
      <c r="A73" s="463"/>
      <c r="B73" s="467"/>
      <c r="C73" s="468"/>
      <c r="D73" s="34"/>
      <c r="E73" s="476" t="s">
        <v>58</v>
      </c>
      <c r="F73" s="479"/>
      <c r="G73" s="479"/>
      <c r="H73" s="479"/>
      <c r="I73" s="479"/>
      <c r="J73" s="479"/>
      <c r="K73" s="31" t="s">
        <v>62</v>
      </c>
      <c r="L73" s="482" t="str">
        <f>IF(I70*E70=0,"",ROUNDDOWN(I70/(E70+I70)*100,1))</f>
        <v/>
      </c>
      <c r="M73" s="483"/>
      <c r="N73" s="31" t="s">
        <v>126</v>
      </c>
      <c r="O73" s="37"/>
      <c r="P73" s="36"/>
      <c r="Q73" s="31"/>
      <c r="R73" s="31"/>
      <c r="S73" s="38"/>
    </row>
    <row r="74" spans="1:21" ht="7.5" customHeight="1" x14ac:dyDescent="0.2">
      <c r="A74" s="463"/>
      <c r="B74" s="467"/>
      <c r="C74" s="468"/>
      <c r="D74" s="34"/>
      <c r="E74" s="35"/>
      <c r="F74" s="35"/>
      <c r="G74" s="35"/>
      <c r="H74" s="36"/>
      <c r="I74" s="35"/>
      <c r="J74" s="35"/>
      <c r="K74" s="36"/>
      <c r="L74" s="36"/>
      <c r="M74" s="37"/>
      <c r="N74" s="37"/>
      <c r="O74" s="37"/>
      <c r="P74" s="36"/>
      <c r="Q74" s="31"/>
      <c r="R74" s="31"/>
      <c r="S74" s="38"/>
    </row>
    <row r="75" spans="1:21" ht="19.95" customHeight="1" x14ac:dyDescent="0.2">
      <c r="A75" s="463"/>
      <c r="B75" s="467"/>
      <c r="C75" s="468"/>
      <c r="D75" s="480" t="s">
        <v>121</v>
      </c>
      <c r="E75" s="481"/>
      <c r="F75" s="481"/>
      <c r="G75" s="481"/>
      <c r="H75" s="481"/>
      <c r="I75" s="481"/>
      <c r="J75" s="481"/>
      <c r="K75" s="31" t="s">
        <v>62</v>
      </c>
      <c r="L75" s="482" t="str">
        <f>IF(P67="","",I70/P67*100)</f>
        <v/>
      </c>
      <c r="M75" s="483"/>
      <c r="N75" s="31" t="s">
        <v>126</v>
      </c>
      <c r="O75" s="37"/>
      <c r="P75" s="36"/>
      <c r="Q75" s="31"/>
      <c r="R75" s="31"/>
      <c r="S75" s="38"/>
    </row>
    <row r="76" spans="1:21" ht="12.75" customHeight="1" x14ac:dyDescent="0.2">
      <c r="A76" s="464"/>
      <c r="B76" s="469"/>
      <c r="C76" s="470"/>
      <c r="D76" s="34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9"/>
    </row>
    <row r="77" spans="1:21" ht="13.5" customHeight="1" x14ac:dyDescent="0.2">
      <c r="A77" s="488" t="s">
        <v>83</v>
      </c>
      <c r="B77" s="395"/>
      <c r="C77" s="491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3"/>
      <c r="T77" s="4"/>
      <c r="U77" s="4"/>
    </row>
    <row r="78" spans="1:21" ht="21.75" customHeight="1" x14ac:dyDescent="0.2">
      <c r="A78" s="489"/>
      <c r="B78" s="378"/>
      <c r="C78" s="10"/>
      <c r="D78" s="494"/>
      <c r="E78" s="374"/>
      <c r="F78" s="40" t="s">
        <v>38</v>
      </c>
      <c r="G78" s="494"/>
      <c r="H78" s="374"/>
      <c r="I78" s="374"/>
      <c r="J78" s="31" t="s">
        <v>39</v>
      </c>
      <c r="K78" s="31">
        <v>100</v>
      </c>
      <c r="L78" s="31" t="s">
        <v>62</v>
      </c>
      <c r="M78" s="495" t="str">
        <f>IF(G78="","",ROUNDDOWN((D78/G78*100),1))</f>
        <v/>
      </c>
      <c r="N78" s="496"/>
      <c r="O78" s="497" t="s">
        <v>43</v>
      </c>
      <c r="P78" s="456"/>
      <c r="Q78" s="41"/>
      <c r="R78" s="41"/>
      <c r="S78" s="42"/>
      <c r="T78" s="4"/>
      <c r="U78" s="4"/>
    </row>
    <row r="79" spans="1:21" ht="52.5" customHeight="1" x14ac:dyDescent="0.2">
      <c r="A79" s="490"/>
      <c r="B79" s="380"/>
      <c r="C79" s="10"/>
      <c r="D79" s="498" t="s">
        <v>102</v>
      </c>
      <c r="E79" s="392"/>
      <c r="F79" s="43"/>
      <c r="G79" s="499" t="s">
        <v>103</v>
      </c>
      <c r="H79" s="500"/>
      <c r="I79" s="500"/>
      <c r="J79" s="44"/>
      <c r="K79" s="44"/>
      <c r="L79" s="44"/>
      <c r="M79" s="501"/>
      <c r="N79" s="415"/>
      <c r="O79" s="45"/>
      <c r="P79" s="44"/>
      <c r="Q79" s="44"/>
      <c r="R79" s="44"/>
      <c r="S79" s="46"/>
      <c r="T79" s="4"/>
      <c r="U79" s="4"/>
    </row>
    <row r="80" spans="1:21" ht="20.25" customHeight="1" x14ac:dyDescent="0.2">
      <c r="A80" s="526" t="s">
        <v>63</v>
      </c>
      <c r="B80" s="527"/>
      <c r="C80" s="386" t="s">
        <v>137</v>
      </c>
      <c r="D80" s="387"/>
      <c r="E80" s="509"/>
      <c r="F80" s="528"/>
      <c r="G80" s="529" t="s">
        <v>93</v>
      </c>
      <c r="H80" s="530"/>
      <c r="I80" s="387" t="s">
        <v>114</v>
      </c>
      <c r="J80" s="387"/>
      <c r="K80" s="509"/>
      <c r="L80" s="528"/>
      <c r="M80" s="47" t="s">
        <v>93</v>
      </c>
      <c r="N80" s="531" t="s">
        <v>104</v>
      </c>
      <c r="O80" s="531"/>
      <c r="P80" s="531"/>
      <c r="Q80" s="509"/>
      <c r="R80" s="510"/>
      <c r="S80" s="47" t="s">
        <v>93</v>
      </c>
    </row>
    <row r="81" spans="1:21" ht="12" customHeight="1" x14ac:dyDescent="0.2">
      <c r="A81" s="511" t="s">
        <v>24</v>
      </c>
      <c r="B81" s="514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8"/>
      <c r="T81" s="4"/>
      <c r="U81" s="4"/>
    </row>
    <row r="82" spans="1:21" ht="21" customHeight="1" x14ac:dyDescent="0.2">
      <c r="A82" s="512"/>
      <c r="B82" s="515"/>
      <c r="C82" s="519">
        <f>K80</f>
        <v>0</v>
      </c>
      <c r="D82" s="472"/>
      <c r="E82" s="48" t="s">
        <v>78</v>
      </c>
      <c r="F82" s="520" t="str">
        <f>IF(E70="","",E70)</f>
        <v/>
      </c>
      <c r="G82" s="521"/>
      <c r="H82" s="521"/>
      <c r="I82" s="49" t="s">
        <v>23</v>
      </c>
      <c r="J82" s="520" t="str">
        <f>IF(OR(P67="",I70="",L75=""),"",IF(L75&lt;10,I70,P67*0.1))</f>
        <v/>
      </c>
      <c r="K82" s="521"/>
      <c r="L82" s="50" t="s">
        <v>88</v>
      </c>
      <c r="M82" s="522"/>
      <c r="N82" s="523"/>
      <c r="O82" s="524" t="s">
        <v>77</v>
      </c>
      <c r="P82" s="524"/>
      <c r="Q82" s="525" t="str">
        <f>IF(OR(F82="",J82="",M82=""),"",(C82/(F82+J82)/M82))</f>
        <v/>
      </c>
      <c r="R82" s="456"/>
      <c r="S82" s="51"/>
      <c r="T82" s="4"/>
      <c r="U82" s="4"/>
    </row>
    <row r="83" spans="1:21" ht="51.75" customHeight="1" x14ac:dyDescent="0.2">
      <c r="A83" s="513"/>
      <c r="B83" s="516"/>
      <c r="C83" s="484" t="s">
        <v>152</v>
      </c>
      <c r="D83" s="485"/>
      <c r="E83" s="52"/>
      <c r="F83" s="484" t="s">
        <v>100</v>
      </c>
      <c r="G83" s="485"/>
      <c r="H83" s="384"/>
      <c r="I83" s="53"/>
      <c r="J83" s="486" t="s">
        <v>153</v>
      </c>
      <c r="K83" s="437"/>
      <c r="L83" s="54"/>
      <c r="M83" s="486" t="s">
        <v>154</v>
      </c>
      <c r="N83" s="437"/>
      <c r="O83" s="487"/>
      <c r="P83" s="487"/>
      <c r="Q83" s="501" t="s">
        <v>155</v>
      </c>
      <c r="R83" s="374"/>
      <c r="S83" s="55"/>
      <c r="T83" s="85"/>
      <c r="U83" s="85"/>
    </row>
    <row r="84" spans="1:21" ht="18.75" customHeight="1" x14ac:dyDescent="0.2">
      <c r="A84" s="536" t="s">
        <v>120</v>
      </c>
      <c r="B84" s="539" t="s">
        <v>141</v>
      </c>
      <c r="C84" s="540"/>
      <c r="D84" s="540"/>
      <c r="E84" s="541"/>
      <c r="F84" s="542"/>
      <c r="G84" s="543"/>
      <c r="H84" s="543"/>
      <c r="I84" s="56" t="s">
        <v>93</v>
      </c>
      <c r="J84" s="57"/>
      <c r="K84" s="58"/>
      <c r="L84" s="59"/>
      <c r="M84" s="60"/>
      <c r="N84" s="58"/>
      <c r="O84" s="61"/>
      <c r="P84" s="61"/>
      <c r="Q84" s="61"/>
      <c r="R84" s="61"/>
      <c r="S84" s="62"/>
      <c r="T84" s="85"/>
      <c r="U84" s="85"/>
    </row>
    <row r="85" spans="1:21" ht="10.5" customHeight="1" x14ac:dyDescent="0.2">
      <c r="A85" s="537"/>
      <c r="B85" s="63"/>
      <c r="C85" s="64"/>
      <c r="D85" s="65"/>
      <c r="E85" s="66"/>
      <c r="F85" s="67"/>
      <c r="G85" s="68"/>
      <c r="H85" s="69"/>
      <c r="I85" s="70"/>
      <c r="J85" s="60"/>
      <c r="K85" s="58"/>
      <c r="L85" s="59"/>
      <c r="M85" s="60"/>
      <c r="N85" s="58"/>
      <c r="O85" s="61"/>
      <c r="P85" s="61"/>
      <c r="Q85" s="61"/>
      <c r="R85" s="61"/>
      <c r="S85" s="71"/>
      <c r="T85" s="85"/>
      <c r="U85" s="85"/>
    </row>
    <row r="86" spans="1:21" ht="21" customHeight="1" x14ac:dyDescent="0.2">
      <c r="A86" s="537"/>
      <c r="B86" s="72" t="s">
        <v>76</v>
      </c>
      <c r="C86" s="544"/>
      <c r="D86" s="496"/>
      <c r="E86" s="72" t="s">
        <v>79</v>
      </c>
      <c r="F86" s="544"/>
      <c r="G86" s="496"/>
      <c r="H86" s="496"/>
      <c r="I86" s="11" t="s">
        <v>80</v>
      </c>
      <c r="J86" s="544"/>
      <c r="K86" s="496"/>
      <c r="L86" s="73" t="s">
        <v>62</v>
      </c>
      <c r="M86" s="472"/>
      <c r="N86" s="496"/>
      <c r="O86" s="74"/>
      <c r="P86" s="12"/>
      <c r="Q86" s="61"/>
      <c r="R86" s="61"/>
      <c r="S86" s="71"/>
      <c r="T86" s="85"/>
      <c r="U86" s="85"/>
    </row>
    <row r="87" spans="1:21" ht="35.25" customHeight="1" x14ac:dyDescent="0.2">
      <c r="A87" s="538"/>
      <c r="B87" s="75"/>
      <c r="C87" s="532" t="s">
        <v>81</v>
      </c>
      <c r="D87" s="533"/>
      <c r="E87" s="76"/>
      <c r="F87" s="532" t="s">
        <v>142</v>
      </c>
      <c r="G87" s="533"/>
      <c r="H87" s="533"/>
      <c r="I87" s="77"/>
      <c r="J87" s="534" t="s">
        <v>119</v>
      </c>
      <c r="K87" s="533"/>
      <c r="L87" s="77"/>
      <c r="M87" s="534" t="s">
        <v>89</v>
      </c>
      <c r="N87" s="535"/>
      <c r="O87" s="78"/>
      <c r="P87" s="78"/>
      <c r="Q87" s="77"/>
      <c r="R87" s="77"/>
      <c r="S87" s="79"/>
      <c r="T87" s="4"/>
    </row>
    <row r="88" spans="1:21" ht="18" customHeight="1" x14ac:dyDescent="0.2">
      <c r="A88" s="19" t="s">
        <v>101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21" ht="18" customHeight="1" x14ac:dyDescent="0.2">
      <c r="A89" s="19" t="s">
        <v>156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21" ht="18" customHeight="1" x14ac:dyDescent="0.2">
      <c r="A90" s="19" t="s">
        <v>157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21" ht="18" customHeight="1" x14ac:dyDescent="0.2">
      <c r="A91" s="19" t="s">
        <v>178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21" s="7" customFormat="1" ht="18" customHeight="1" x14ac:dyDescent="0.2">
      <c r="A92" s="9" t="s">
        <v>106</v>
      </c>
      <c r="B92" s="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19"/>
    </row>
    <row r="93" spans="1:21" s="7" customFormat="1" ht="18" customHeight="1" x14ac:dyDescent="0.2">
      <c r="A93" s="9" t="s">
        <v>118</v>
      </c>
      <c r="B93" s="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19"/>
    </row>
    <row r="94" spans="1:21" ht="18" customHeight="1" x14ac:dyDescent="0.2">
      <c r="A94" s="19" t="s">
        <v>117</v>
      </c>
      <c r="B94" s="1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8" customHeight="1" x14ac:dyDescent="0.2">
      <c r="A95" s="19" t="s">
        <v>115</v>
      </c>
      <c r="B95" s="1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8" customHeight="1" x14ac:dyDescent="0.2">
      <c r="A96" s="19"/>
      <c r="B96" s="1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20.100000000000001" customHeight="1" x14ac:dyDescent="0.2">
      <c r="A97" s="374" t="s">
        <v>29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21"/>
      <c r="U97" s="21"/>
    </row>
    <row r="98" spans="1:21" ht="18.75" customHeight="1" x14ac:dyDescent="0.2">
      <c r="A98" s="370" t="s">
        <v>7</v>
      </c>
      <c r="B98" s="370"/>
      <c r="C98" s="370"/>
      <c r="D98" s="370"/>
      <c r="E98" s="370"/>
      <c r="F98" s="431" t="s">
        <v>127</v>
      </c>
      <c r="G98" s="548"/>
      <c r="H98" s="548"/>
      <c r="I98" s="548"/>
      <c r="J98" s="548"/>
      <c r="K98" s="548"/>
      <c r="L98" s="549"/>
      <c r="M98" s="431" t="s">
        <v>128</v>
      </c>
      <c r="N98" s="444"/>
      <c r="O98" s="444"/>
      <c r="P98" s="444"/>
      <c r="Q98" s="444"/>
      <c r="R98" s="444"/>
      <c r="S98" s="432"/>
    </row>
    <row r="99" spans="1:21" ht="20.100000000000001" customHeight="1" x14ac:dyDescent="0.2">
      <c r="A99" s="376" t="s">
        <v>30</v>
      </c>
      <c r="B99" s="376" t="s">
        <v>87</v>
      </c>
      <c r="C99" s="550"/>
      <c r="D99" s="376" t="s">
        <v>138</v>
      </c>
      <c r="E99" s="547"/>
      <c r="F99" s="431"/>
      <c r="G99" s="548"/>
      <c r="H99" s="548"/>
      <c r="I99" s="548"/>
      <c r="J99" s="548"/>
      <c r="K99" s="548"/>
      <c r="L99" s="549"/>
      <c r="M99" s="431"/>
      <c r="N99" s="444"/>
      <c r="O99" s="444"/>
      <c r="P99" s="444"/>
      <c r="Q99" s="444"/>
      <c r="R99" s="444"/>
      <c r="S99" s="432"/>
    </row>
    <row r="100" spans="1:21" ht="20.100000000000001" customHeight="1" x14ac:dyDescent="0.2">
      <c r="A100" s="376"/>
      <c r="B100" s="550"/>
      <c r="C100" s="550"/>
      <c r="D100" s="547"/>
      <c r="E100" s="547"/>
      <c r="F100" s="502"/>
      <c r="G100" s="503"/>
      <c r="H100" s="503"/>
      <c r="I100" s="503"/>
      <c r="J100" s="503"/>
      <c r="K100" s="503"/>
      <c r="L100" s="504"/>
      <c r="M100" s="502"/>
      <c r="N100" s="505"/>
      <c r="O100" s="505"/>
      <c r="P100" s="505"/>
      <c r="Q100" s="505"/>
      <c r="R100" s="505"/>
      <c r="S100" s="506"/>
    </row>
    <row r="101" spans="1:21" ht="20.100000000000001" customHeight="1" x14ac:dyDescent="0.2">
      <c r="A101" s="376"/>
      <c r="B101" s="550"/>
      <c r="C101" s="550"/>
      <c r="D101" s="547"/>
      <c r="E101" s="547"/>
      <c r="F101" s="502"/>
      <c r="G101" s="503"/>
      <c r="H101" s="503"/>
      <c r="I101" s="503"/>
      <c r="J101" s="503"/>
      <c r="K101" s="503"/>
      <c r="L101" s="504"/>
      <c r="M101" s="502"/>
      <c r="N101" s="505"/>
      <c r="O101" s="505"/>
      <c r="P101" s="505"/>
      <c r="Q101" s="505"/>
      <c r="R101" s="505"/>
      <c r="S101" s="506"/>
    </row>
    <row r="102" spans="1:21" ht="20.100000000000001" customHeight="1" x14ac:dyDescent="0.2">
      <c r="A102" s="376"/>
      <c r="B102" s="550"/>
      <c r="C102" s="550"/>
      <c r="D102" s="547"/>
      <c r="E102" s="547"/>
      <c r="F102" s="502"/>
      <c r="G102" s="503"/>
      <c r="H102" s="503"/>
      <c r="I102" s="503"/>
      <c r="J102" s="503"/>
      <c r="K102" s="503"/>
      <c r="L102" s="504"/>
      <c r="M102" s="502"/>
      <c r="N102" s="505"/>
      <c r="O102" s="505"/>
      <c r="P102" s="505"/>
      <c r="Q102" s="505"/>
      <c r="R102" s="505"/>
      <c r="S102" s="506"/>
    </row>
    <row r="103" spans="1:21" ht="20.100000000000001" customHeight="1" x14ac:dyDescent="0.2">
      <c r="A103" s="376"/>
      <c r="B103" s="550"/>
      <c r="C103" s="550"/>
      <c r="D103" s="547"/>
      <c r="E103" s="547"/>
      <c r="F103" s="433"/>
      <c r="G103" s="507"/>
      <c r="H103" s="507"/>
      <c r="I103" s="507"/>
      <c r="J103" s="507"/>
      <c r="K103" s="507"/>
      <c r="L103" s="508"/>
      <c r="M103" s="433"/>
      <c r="N103" s="456"/>
      <c r="O103" s="456"/>
      <c r="P103" s="456"/>
      <c r="Q103" s="456"/>
      <c r="R103" s="456"/>
      <c r="S103" s="434"/>
    </row>
    <row r="104" spans="1:21" ht="19.5" customHeight="1" x14ac:dyDescent="0.2">
      <c r="A104" s="376"/>
      <c r="B104" s="550"/>
      <c r="C104" s="550"/>
      <c r="D104" s="376" t="s">
        <v>136</v>
      </c>
      <c r="E104" s="547"/>
      <c r="F104" s="431"/>
      <c r="G104" s="548"/>
      <c r="H104" s="548"/>
      <c r="I104" s="548"/>
      <c r="J104" s="548"/>
      <c r="K104" s="548"/>
      <c r="L104" s="549"/>
      <c r="M104" s="431"/>
      <c r="N104" s="444"/>
      <c r="O104" s="444"/>
      <c r="P104" s="444"/>
      <c r="Q104" s="444"/>
      <c r="R104" s="444"/>
      <c r="S104" s="432"/>
    </row>
    <row r="105" spans="1:21" ht="20.100000000000001" customHeight="1" x14ac:dyDescent="0.2">
      <c r="A105" s="376"/>
      <c r="B105" s="550"/>
      <c r="C105" s="550"/>
      <c r="D105" s="547"/>
      <c r="E105" s="547"/>
      <c r="F105" s="502"/>
      <c r="G105" s="503"/>
      <c r="H105" s="503"/>
      <c r="I105" s="503"/>
      <c r="J105" s="503"/>
      <c r="K105" s="503"/>
      <c r="L105" s="504"/>
      <c r="M105" s="502"/>
      <c r="N105" s="505"/>
      <c r="O105" s="505"/>
      <c r="P105" s="505"/>
      <c r="Q105" s="505"/>
      <c r="R105" s="505"/>
      <c r="S105" s="506"/>
    </row>
    <row r="106" spans="1:21" ht="20.100000000000001" customHeight="1" x14ac:dyDescent="0.2">
      <c r="A106" s="376"/>
      <c r="B106" s="550"/>
      <c r="C106" s="550"/>
      <c r="D106" s="547"/>
      <c r="E106" s="547"/>
      <c r="F106" s="502"/>
      <c r="G106" s="503"/>
      <c r="H106" s="503"/>
      <c r="I106" s="503"/>
      <c r="J106" s="503"/>
      <c r="K106" s="503"/>
      <c r="L106" s="504"/>
      <c r="M106" s="502"/>
      <c r="N106" s="505"/>
      <c r="O106" s="505"/>
      <c r="P106" s="505"/>
      <c r="Q106" s="505"/>
      <c r="R106" s="505"/>
      <c r="S106" s="506"/>
    </row>
    <row r="107" spans="1:21" ht="20.100000000000001" customHeight="1" x14ac:dyDescent="0.2">
      <c r="A107" s="376"/>
      <c r="B107" s="550"/>
      <c r="C107" s="550"/>
      <c r="D107" s="547"/>
      <c r="E107" s="547"/>
      <c r="F107" s="502"/>
      <c r="G107" s="503"/>
      <c r="H107" s="503"/>
      <c r="I107" s="503"/>
      <c r="J107" s="503"/>
      <c r="K107" s="503"/>
      <c r="L107" s="504"/>
      <c r="M107" s="502"/>
      <c r="N107" s="505"/>
      <c r="O107" s="505"/>
      <c r="P107" s="505"/>
      <c r="Q107" s="505"/>
      <c r="R107" s="505"/>
      <c r="S107" s="506"/>
    </row>
    <row r="108" spans="1:21" ht="20.100000000000001" customHeight="1" x14ac:dyDescent="0.2">
      <c r="A108" s="376"/>
      <c r="B108" s="550"/>
      <c r="C108" s="550"/>
      <c r="D108" s="547"/>
      <c r="E108" s="547"/>
      <c r="F108" s="551"/>
      <c r="G108" s="584"/>
      <c r="H108" s="584"/>
      <c r="I108" s="584"/>
      <c r="J108" s="584"/>
      <c r="K108" s="584"/>
      <c r="L108" s="585"/>
      <c r="M108" s="551"/>
      <c r="N108" s="552"/>
      <c r="O108" s="552"/>
      <c r="P108" s="552"/>
      <c r="Q108" s="552"/>
      <c r="R108" s="552"/>
      <c r="S108" s="553"/>
    </row>
    <row r="109" spans="1:21" ht="20.100000000000001" customHeight="1" x14ac:dyDescent="0.2">
      <c r="A109" s="376"/>
      <c r="B109" s="376" t="s">
        <v>85</v>
      </c>
      <c r="C109" s="376"/>
      <c r="D109" s="376"/>
      <c r="E109" s="547"/>
      <c r="F109" s="433"/>
      <c r="G109" s="507"/>
      <c r="H109" s="507"/>
      <c r="I109" s="507"/>
      <c r="J109" s="507"/>
      <c r="K109" s="507"/>
      <c r="L109" s="508"/>
      <c r="M109" s="554"/>
      <c r="N109" s="555"/>
      <c r="O109" s="555"/>
      <c r="P109" s="555"/>
      <c r="Q109" s="555"/>
      <c r="R109" s="555"/>
      <c r="S109" s="556"/>
    </row>
    <row r="110" spans="1:21" ht="20.100000000000001" customHeight="1" x14ac:dyDescent="0.2">
      <c r="A110" s="376"/>
      <c r="B110" s="376"/>
      <c r="C110" s="376"/>
      <c r="D110" s="376"/>
      <c r="E110" s="547"/>
      <c r="F110" s="502"/>
      <c r="G110" s="503"/>
      <c r="H110" s="503"/>
      <c r="I110" s="503"/>
      <c r="J110" s="503"/>
      <c r="K110" s="503"/>
      <c r="L110" s="504"/>
      <c r="M110" s="557"/>
      <c r="N110" s="558"/>
      <c r="O110" s="558"/>
      <c r="P110" s="558"/>
      <c r="Q110" s="558"/>
      <c r="R110" s="558"/>
      <c r="S110" s="559"/>
    </row>
    <row r="111" spans="1:21" ht="20.100000000000001" customHeight="1" x14ac:dyDescent="0.2">
      <c r="A111" s="376"/>
      <c r="B111" s="376"/>
      <c r="C111" s="376"/>
      <c r="D111" s="376"/>
      <c r="E111" s="547"/>
      <c r="F111" s="433"/>
      <c r="G111" s="507"/>
      <c r="H111" s="507"/>
      <c r="I111" s="507"/>
      <c r="J111" s="507"/>
      <c r="K111" s="507"/>
      <c r="L111" s="508"/>
      <c r="M111" s="581"/>
      <c r="N111" s="582"/>
      <c r="O111" s="582"/>
      <c r="P111" s="582"/>
      <c r="Q111" s="582"/>
      <c r="R111" s="582"/>
      <c r="S111" s="583"/>
    </row>
    <row r="112" spans="1:21" ht="20.100000000000001" customHeight="1" x14ac:dyDescent="0.2">
      <c r="A112" s="376"/>
      <c r="B112" s="376" t="s">
        <v>86</v>
      </c>
      <c r="C112" s="376"/>
      <c r="D112" s="376"/>
      <c r="E112" s="547"/>
      <c r="F112" s="431"/>
      <c r="G112" s="548"/>
      <c r="H112" s="548"/>
      <c r="I112" s="548"/>
      <c r="J112" s="548"/>
      <c r="K112" s="548"/>
      <c r="L112" s="549"/>
      <c r="M112" s="554"/>
      <c r="N112" s="555"/>
      <c r="O112" s="555"/>
      <c r="P112" s="555"/>
      <c r="Q112" s="555"/>
      <c r="R112" s="555"/>
      <c r="S112" s="556"/>
    </row>
    <row r="113" spans="1:21" ht="20.100000000000001" customHeight="1" x14ac:dyDescent="0.2">
      <c r="A113" s="376" t="s">
        <v>96</v>
      </c>
      <c r="B113" s="547"/>
      <c r="C113" s="547"/>
      <c r="D113" s="547"/>
      <c r="E113" s="547"/>
      <c r="F113" s="431"/>
      <c r="G113" s="548"/>
      <c r="H113" s="548"/>
      <c r="I113" s="548"/>
      <c r="J113" s="548"/>
      <c r="K113" s="548"/>
      <c r="L113" s="549"/>
      <c r="M113" s="554"/>
      <c r="N113" s="555"/>
      <c r="O113" s="555"/>
      <c r="P113" s="555"/>
      <c r="Q113" s="555"/>
      <c r="R113" s="555"/>
      <c r="S113" s="556"/>
    </row>
    <row r="114" spans="1:21" ht="20.100000000000001" customHeight="1" x14ac:dyDescent="0.2">
      <c r="A114" s="376"/>
      <c r="B114" s="547"/>
      <c r="C114" s="547"/>
      <c r="D114" s="547"/>
      <c r="E114" s="547"/>
      <c r="F114" s="502"/>
      <c r="G114" s="503"/>
      <c r="H114" s="503"/>
      <c r="I114" s="503"/>
      <c r="J114" s="503"/>
      <c r="K114" s="503"/>
      <c r="L114" s="504"/>
      <c r="M114" s="557"/>
      <c r="N114" s="558"/>
      <c r="O114" s="558"/>
      <c r="P114" s="558"/>
      <c r="Q114" s="558"/>
      <c r="R114" s="558"/>
      <c r="S114" s="559"/>
    </row>
    <row r="115" spans="1:21" ht="20.100000000000001" customHeight="1" x14ac:dyDescent="0.2">
      <c r="A115" s="376"/>
      <c r="B115" s="547"/>
      <c r="C115" s="547"/>
      <c r="D115" s="547"/>
      <c r="E115" s="547"/>
      <c r="F115" s="381"/>
      <c r="G115" s="487"/>
      <c r="H115" s="487"/>
      <c r="I115" s="487"/>
      <c r="J115" s="487"/>
      <c r="K115" s="487"/>
      <c r="L115" s="577"/>
      <c r="M115" s="578"/>
      <c r="N115" s="579"/>
      <c r="O115" s="579"/>
      <c r="P115" s="579"/>
      <c r="Q115" s="579"/>
      <c r="R115" s="579"/>
      <c r="S115" s="580"/>
    </row>
    <row r="116" spans="1:21" ht="18" customHeight="1" x14ac:dyDescent="0.2">
      <c r="A116" s="86"/>
      <c r="B116" s="86"/>
      <c r="C116" s="86"/>
      <c r="D116" s="86"/>
      <c r="E116" s="87"/>
      <c r="F116" s="87"/>
      <c r="G116" s="87"/>
      <c r="L116" s="21"/>
      <c r="M116" s="21"/>
      <c r="N116" s="21"/>
      <c r="O116" s="21"/>
      <c r="P116" s="21"/>
      <c r="Q116" s="21"/>
      <c r="R116" s="21"/>
      <c r="S116" s="31"/>
    </row>
    <row r="117" spans="1:21" ht="18" customHeight="1" x14ac:dyDescent="0.2">
      <c r="A117" s="545" t="s">
        <v>131</v>
      </c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</row>
    <row r="118" spans="1:21" ht="18" customHeight="1" x14ac:dyDescent="0.2">
      <c r="A118" s="546" t="s">
        <v>163</v>
      </c>
      <c r="B118" s="546"/>
      <c r="C118" s="546"/>
      <c r="D118" s="546"/>
      <c r="E118" s="546"/>
      <c r="F118" s="546"/>
      <c r="G118" s="546"/>
      <c r="H118" s="546"/>
      <c r="I118" s="546"/>
      <c r="J118" s="546"/>
      <c r="K118" s="546"/>
      <c r="L118" s="546"/>
      <c r="M118" s="546"/>
      <c r="N118" s="546"/>
      <c r="O118" s="546"/>
      <c r="P118" s="546"/>
      <c r="Q118" s="546"/>
      <c r="R118" s="546"/>
      <c r="S118" s="546"/>
      <c r="T118" s="88"/>
      <c r="U118" s="88"/>
    </row>
    <row r="119" spans="1:21" ht="18" customHeight="1" x14ac:dyDescent="0.2">
      <c r="A119" s="545" t="s">
        <v>135</v>
      </c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88"/>
      <c r="U119" s="88"/>
    </row>
    <row r="120" spans="1:21" ht="18" customHeight="1" x14ac:dyDescent="0.2">
      <c r="A120" s="2" t="s">
        <v>164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88"/>
      <c r="U120" s="88"/>
    </row>
    <row r="121" spans="1:21" ht="18" customHeight="1" x14ac:dyDescent="0.2">
      <c r="A121" s="2" t="s">
        <v>165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88"/>
      <c r="U121" s="88"/>
    </row>
    <row r="122" spans="1:21" ht="18" customHeight="1" x14ac:dyDescent="0.2">
      <c r="A122" s="545" t="s">
        <v>95</v>
      </c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5"/>
      <c r="M122" s="545"/>
      <c r="N122" s="545"/>
      <c r="O122" s="545"/>
      <c r="P122" s="545"/>
      <c r="Q122" s="545"/>
      <c r="R122" s="545"/>
      <c r="S122" s="545"/>
      <c r="T122" s="88"/>
      <c r="U122" s="88"/>
    </row>
    <row r="123" spans="1:21" ht="18" customHeight="1" x14ac:dyDescent="0.2">
      <c r="T123" s="88"/>
      <c r="U123" s="88"/>
    </row>
    <row r="124" spans="1:21" ht="20.2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369" t="s">
        <v>46</v>
      </c>
      <c r="Q124" s="370"/>
      <c r="R124" s="442" t="str">
        <f>R1</f>
        <v>120XXXX</v>
      </c>
      <c r="S124" s="443"/>
    </row>
    <row r="125" spans="1:21" ht="20.25" customHeight="1" x14ac:dyDescent="0.2">
      <c r="A125" s="374" t="s">
        <v>0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</row>
    <row r="126" spans="1:21" ht="20.25" customHeight="1" x14ac:dyDescent="0.2">
      <c r="A126" s="445" t="s">
        <v>1</v>
      </c>
      <c r="B126" s="446"/>
      <c r="C126" s="446"/>
      <c r="D126" s="446"/>
      <c r="E126" s="446"/>
      <c r="F126" s="446"/>
      <c r="G126" s="446"/>
      <c r="H126" s="446"/>
      <c r="I126" s="446"/>
      <c r="J126" s="446"/>
      <c r="K126" s="446"/>
      <c r="L126" s="446"/>
      <c r="M126" s="446"/>
      <c r="N126" s="446"/>
      <c r="O126" s="446"/>
      <c r="P126" s="446"/>
      <c r="Q126" s="446"/>
      <c r="R126" s="446"/>
      <c r="S126" s="447"/>
    </row>
    <row r="127" spans="1:21" ht="20.25" customHeight="1" x14ac:dyDescent="0.2">
      <c r="A127" s="560"/>
      <c r="B127" s="561"/>
      <c r="C127" s="545"/>
      <c r="D127" s="545"/>
      <c r="E127" s="545"/>
      <c r="F127" s="545"/>
      <c r="G127" s="545"/>
      <c r="H127" s="545"/>
      <c r="I127" s="545"/>
      <c r="J127" s="545"/>
      <c r="K127" s="545"/>
      <c r="L127" s="545"/>
      <c r="M127" s="545"/>
      <c r="N127" s="545"/>
      <c r="O127" s="545"/>
      <c r="P127" s="545"/>
      <c r="Q127" s="545"/>
      <c r="R127" s="545"/>
      <c r="S127" s="562"/>
    </row>
    <row r="128" spans="1:21" ht="20.25" customHeight="1" x14ac:dyDescent="0.2">
      <c r="A128" s="560"/>
      <c r="B128" s="561"/>
      <c r="C128" s="545"/>
      <c r="D128" s="545"/>
      <c r="E128" s="545"/>
      <c r="F128" s="545"/>
      <c r="G128" s="545"/>
      <c r="H128" s="545"/>
      <c r="I128" s="545"/>
      <c r="J128" s="545"/>
      <c r="K128" s="545"/>
      <c r="L128" s="545"/>
      <c r="M128" s="545"/>
      <c r="N128" s="545"/>
      <c r="O128" s="545"/>
      <c r="P128" s="545"/>
      <c r="Q128" s="545"/>
      <c r="R128" s="545"/>
      <c r="S128" s="562"/>
    </row>
    <row r="129" spans="1:19" ht="20.25" customHeight="1" x14ac:dyDescent="0.2">
      <c r="A129" s="560"/>
      <c r="B129" s="561"/>
      <c r="C129" s="545"/>
      <c r="D129" s="545"/>
      <c r="E129" s="545"/>
      <c r="F129" s="545"/>
      <c r="G129" s="545"/>
      <c r="H129" s="545"/>
      <c r="I129" s="545"/>
      <c r="J129" s="545"/>
      <c r="K129" s="545"/>
      <c r="L129" s="545"/>
      <c r="M129" s="545"/>
      <c r="N129" s="545"/>
      <c r="O129" s="545"/>
      <c r="P129" s="545"/>
      <c r="Q129" s="545"/>
      <c r="R129" s="545"/>
      <c r="S129" s="562"/>
    </row>
    <row r="130" spans="1:19" ht="20.25" customHeight="1" x14ac:dyDescent="0.2">
      <c r="A130" s="560"/>
      <c r="B130" s="561"/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  <c r="S130" s="562"/>
    </row>
    <row r="131" spans="1:19" ht="20.25" customHeight="1" x14ac:dyDescent="0.2">
      <c r="A131" s="560"/>
      <c r="B131" s="561"/>
      <c r="C131" s="545"/>
      <c r="D131" s="545"/>
      <c r="E131" s="545"/>
      <c r="F131" s="545"/>
      <c r="G131" s="545"/>
      <c r="H131" s="545"/>
      <c r="I131" s="545"/>
      <c r="J131" s="545"/>
      <c r="K131" s="545"/>
      <c r="L131" s="545"/>
      <c r="M131" s="545"/>
      <c r="N131" s="545"/>
      <c r="O131" s="545"/>
      <c r="P131" s="545"/>
      <c r="Q131" s="545"/>
      <c r="R131" s="545"/>
      <c r="S131" s="562"/>
    </row>
    <row r="132" spans="1:19" ht="20.25" customHeight="1" x14ac:dyDescent="0.2">
      <c r="A132" s="560"/>
      <c r="B132" s="561"/>
      <c r="C132" s="545"/>
      <c r="D132" s="545"/>
      <c r="E132" s="545"/>
      <c r="F132" s="545"/>
      <c r="G132" s="545"/>
      <c r="H132" s="545"/>
      <c r="I132" s="545"/>
      <c r="J132" s="545"/>
      <c r="K132" s="545"/>
      <c r="L132" s="545"/>
      <c r="M132" s="545"/>
      <c r="N132" s="545"/>
      <c r="O132" s="545"/>
      <c r="P132" s="545"/>
      <c r="Q132" s="545"/>
      <c r="R132" s="545"/>
      <c r="S132" s="562"/>
    </row>
    <row r="133" spans="1:19" ht="20.25" customHeight="1" x14ac:dyDescent="0.2">
      <c r="A133" s="560"/>
      <c r="B133" s="561"/>
      <c r="C133" s="545"/>
      <c r="D133" s="545"/>
      <c r="E133" s="545"/>
      <c r="F133" s="545"/>
      <c r="G133" s="545"/>
      <c r="H133" s="545"/>
      <c r="I133" s="545"/>
      <c r="J133" s="545"/>
      <c r="K133" s="545"/>
      <c r="L133" s="545"/>
      <c r="M133" s="545"/>
      <c r="N133" s="545"/>
      <c r="O133" s="545"/>
      <c r="P133" s="545"/>
      <c r="Q133" s="545"/>
      <c r="R133" s="545"/>
      <c r="S133" s="562"/>
    </row>
    <row r="134" spans="1:19" ht="20.25" customHeight="1" x14ac:dyDescent="0.2">
      <c r="A134" s="560"/>
      <c r="B134" s="561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  <c r="M134" s="545"/>
      <c r="N134" s="545"/>
      <c r="O134" s="545"/>
      <c r="P134" s="545"/>
      <c r="Q134" s="545"/>
      <c r="R134" s="545"/>
      <c r="S134" s="562"/>
    </row>
    <row r="135" spans="1:19" ht="20.25" customHeight="1" x14ac:dyDescent="0.2">
      <c r="A135" s="560"/>
      <c r="B135" s="561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62"/>
    </row>
    <row r="136" spans="1:19" ht="20.25" customHeight="1" x14ac:dyDescent="0.2">
      <c r="A136" s="560"/>
      <c r="B136" s="561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62"/>
    </row>
    <row r="137" spans="1:19" ht="20.25" customHeight="1" x14ac:dyDescent="0.2">
      <c r="A137" s="560"/>
      <c r="B137" s="561"/>
      <c r="C137" s="545"/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62"/>
    </row>
    <row r="138" spans="1:19" ht="20.25" customHeight="1" x14ac:dyDescent="0.2">
      <c r="A138" s="560"/>
      <c r="B138" s="561"/>
      <c r="C138" s="545"/>
      <c r="D138" s="545"/>
      <c r="E138" s="545"/>
      <c r="F138" s="545"/>
      <c r="G138" s="545"/>
      <c r="H138" s="545"/>
      <c r="I138" s="545"/>
      <c r="J138" s="545"/>
      <c r="K138" s="545"/>
      <c r="L138" s="545"/>
      <c r="M138" s="545"/>
      <c r="N138" s="545"/>
      <c r="O138" s="545"/>
      <c r="P138" s="545"/>
      <c r="Q138" s="545"/>
      <c r="R138" s="545"/>
      <c r="S138" s="562"/>
    </row>
    <row r="139" spans="1:19" ht="20.25" customHeight="1" x14ac:dyDescent="0.2">
      <c r="A139" s="560"/>
      <c r="B139" s="561"/>
      <c r="C139" s="545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62"/>
    </row>
    <row r="140" spans="1:19" ht="20.25" customHeight="1" x14ac:dyDescent="0.2">
      <c r="A140" s="560"/>
      <c r="B140" s="561"/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62"/>
    </row>
    <row r="141" spans="1:19" ht="20.25" customHeight="1" x14ac:dyDescent="0.2">
      <c r="A141" s="560"/>
      <c r="B141" s="561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62"/>
    </row>
    <row r="142" spans="1:19" ht="20.25" customHeight="1" x14ac:dyDescent="0.2">
      <c r="A142" s="560"/>
      <c r="B142" s="561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62"/>
    </row>
    <row r="143" spans="1:19" ht="20.25" customHeight="1" x14ac:dyDescent="0.2">
      <c r="A143" s="560"/>
      <c r="B143" s="561"/>
      <c r="C143" s="545"/>
      <c r="D143" s="545"/>
      <c r="E143" s="545"/>
      <c r="F143" s="545"/>
      <c r="G143" s="545"/>
      <c r="H143" s="545"/>
      <c r="I143" s="545"/>
      <c r="J143" s="545"/>
      <c r="K143" s="545"/>
      <c r="L143" s="545"/>
      <c r="M143" s="545"/>
      <c r="N143" s="545"/>
      <c r="O143" s="545"/>
      <c r="P143" s="545"/>
      <c r="Q143" s="545"/>
      <c r="R143" s="545"/>
      <c r="S143" s="562"/>
    </row>
    <row r="144" spans="1:19" ht="20.25" customHeight="1" x14ac:dyDescent="0.2">
      <c r="A144" s="560"/>
      <c r="B144" s="561"/>
      <c r="C144" s="545"/>
      <c r="D144" s="545"/>
      <c r="E144" s="545"/>
      <c r="F144" s="545"/>
      <c r="G144" s="545"/>
      <c r="H144" s="545"/>
      <c r="I144" s="545"/>
      <c r="J144" s="545"/>
      <c r="K144" s="545"/>
      <c r="L144" s="545"/>
      <c r="M144" s="545"/>
      <c r="N144" s="545"/>
      <c r="O144" s="545"/>
      <c r="P144" s="545"/>
      <c r="Q144" s="545"/>
      <c r="R144" s="545"/>
      <c r="S144" s="562"/>
    </row>
    <row r="145" spans="1:19" ht="20.25" customHeight="1" x14ac:dyDescent="0.2">
      <c r="A145" s="560"/>
      <c r="B145" s="561"/>
      <c r="C145" s="545"/>
      <c r="D145" s="545"/>
      <c r="E145" s="545"/>
      <c r="F145" s="545"/>
      <c r="G145" s="545"/>
      <c r="H145" s="545"/>
      <c r="I145" s="545"/>
      <c r="J145" s="545"/>
      <c r="K145" s="545"/>
      <c r="L145" s="545"/>
      <c r="M145" s="545"/>
      <c r="N145" s="545"/>
      <c r="O145" s="545"/>
      <c r="P145" s="545"/>
      <c r="Q145" s="545"/>
      <c r="R145" s="545"/>
      <c r="S145" s="562"/>
    </row>
    <row r="146" spans="1:19" ht="20.25" customHeight="1" x14ac:dyDescent="0.2">
      <c r="A146" s="560"/>
      <c r="B146" s="561"/>
      <c r="C146" s="545"/>
      <c r="D146" s="545"/>
      <c r="E146" s="545"/>
      <c r="F146" s="545"/>
      <c r="G146" s="545"/>
      <c r="H146" s="545"/>
      <c r="I146" s="545"/>
      <c r="J146" s="545"/>
      <c r="K146" s="545"/>
      <c r="L146" s="545"/>
      <c r="M146" s="545"/>
      <c r="N146" s="545"/>
      <c r="O146" s="545"/>
      <c r="P146" s="545"/>
      <c r="Q146" s="545"/>
      <c r="R146" s="545"/>
      <c r="S146" s="562"/>
    </row>
    <row r="147" spans="1:19" ht="20.25" customHeight="1" x14ac:dyDescent="0.2">
      <c r="A147" s="560"/>
      <c r="B147" s="561"/>
      <c r="C147" s="545"/>
      <c r="D147" s="545"/>
      <c r="E147" s="545"/>
      <c r="F147" s="545"/>
      <c r="G147" s="545"/>
      <c r="H147" s="545"/>
      <c r="I147" s="545"/>
      <c r="J147" s="545"/>
      <c r="K147" s="545"/>
      <c r="L147" s="545"/>
      <c r="M147" s="545"/>
      <c r="N147" s="545"/>
      <c r="O147" s="545"/>
      <c r="P147" s="545"/>
      <c r="Q147" s="545"/>
      <c r="R147" s="545"/>
      <c r="S147" s="562"/>
    </row>
    <row r="148" spans="1:19" ht="20.25" customHeight="1" x14ac:dyDescent="0.2">
      <c r="A148" s="560"/>
      <c r="B148" s="561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  <c r="M148" s="545"/>
      <c r="N148" s="545"/>
      <c r="O148" s="545"/>
      <c r="P148" s="545"/>
      <c r="Q148" s="545"/>
      <c r="R148" s="545"/>
      <c r="S148" s="562"/>
    </row>
    <row r="149" spans="1:19" ht="20.25" customHeight="1" x14ac:dyDescent="0.2">
      <c r="A149" s="560"/>
      <c r="B149" s="561"/>
      <c r="C149" s="545"/>
      <c r="D149" s="545"/>
      <c r="E149" s="545"/>
      <c r="F149" s="545"/>
      <c r="G149" s="545"/>
      <c r="H149" s="545"/>
      <c r="I149" s="545"/>
      <c r="J149" s="545"/>
      <c r="K149" s="545"/>
      <c r="L149" s="545"/>
      <c r="M149" s="545"/>
      <c r="N149" s="545"/>
      <c r="O149" s="545"/>
      <c r="P149" s="545"/>
      <c r="Q149" s="545"/>
      <c r="R149" s="545"/>
      <c r="S149" s="562"/>
    </row>
    <row r="150" spans="1:19" ht="20.25" customHeight="1" x14ac:dyDescent="0.2">
      <c r="A150" s="448"/>
      <c r="B150" s="449"/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50"/>
    </row>
    <row r="151" spans="1:19" ht="20.25" customHeight="1" x14ac:dyDescent="0.2">
      <c r="A151" s="567" t="s">
        <v>2</v>
      </c>
      <c r="B151" s="568"/>
      <c r="C151" s="568"/>
      <c r="D151" s="568"/>
      <c r="E151" s="568"/>
      <c r="F151" s="568"/>
      <c r="G151" s="568"/>
      <c r="H151" s="568"/>
      <c r="I151" s="568"/>
      <c r="J151" s="568"/>
      <c r="K151" s="568"/>
      <c r="L151" s="568"/>
      <c r="M151" s="568"/>
      <c r="N151" s="568"/>
      <c r="O151" s="568"/>
      <c r="P151" s="568"/>
      <c r="Q151" s="568"/>
      <c r="R151" s="568"/>
      <c r="S151" s="569"/>
    </row>
    <row r="152" spans="1:19" ht="20.25" customHeight="1" x14ac:dyDescent="0.2">
      <c r="A152" s="570"/>
      <c r="B152" s="571"/>
      <c r="C152" s="572"/>
      <c r="D152" s="572"/>
      <c r="E152" s="572"/>
      <c r="F152" s="572"/>
      <c r="G152" s="572"/>
      <c r="H152" s="572"/>
      <c r="I152" s="572"/>
      <c r="J152" s="572"/>
      <c r="K152" s="572"/>
      <c r="L152" s="572"/>
      <c r="M152" s="572"/>
      <c r="N152" s="572"/>
      <c r="O152" s="572"/>
      <c r="P152" s="572"/>
      <c r="Q152" s="572"/>
      <c r="R152" s="572"/>
      <c r="S152" s="573"/>
    </row>
    <row r="153" spans="1:19" ht="20.25" customHeight="1" x14ac:dyDescent="0.2">
      <c r="A153" s="570"/>
      <c r="B153" s="571"/>
      <c r="C153" s="572"/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R153" s="572"/>
      <c r="S153" s="573"/>
    </row>
    <row r="154" spans="1:19" ht="20.25" customHeight="1" x14ac:dyDescent="0.2">
      <c r="A154" s="570"/>
      <c r="B154" s="571"/>
      <c r="C154" s="572"/>
      <c r="D154" s="572"/>
      <c r="E154" s="572"/>
      <c r="F154" s="572"/>
      <c r="G154" s="572"/>
      <c r="H154" s="572"/>
      <c r="I154" s="572"/>
      <c r="J154" s="572"/>
      <c r="K154" s="572"/>
      <c r="L154" s="572"/>
      <c r="M154" s="572"/>
      <c r="N154" s="572"/>
      <c r="O154" s="572"/>
      <c r="P154" s="572"/>
      <c r="Q154" s="572"/>
      <c r="R154" s="572"/>
      <c r="S154" s="573"/>
    </row>
    <row r="155" spans="1:19" ht="20.25" customHeight="1" x14ac:dyDescent="0.2">
      <c r="A155" s="570"/>
      <c r="B155" s="571"/>
      <c r="C155" s="572"/>
      <c r="D155" s="572"/>
      <c r="E155" s="572"/>
      <c r="F155" s="572"/>
      <c r="G155" s="572"/>
      <c r="H155" s="572"/>
      <c r="I155" s="572"/>
      <c r="J155" s="572"/>
      <c r="K155" s="572"/>
      <c r="L155" s="572"/>
      <c r="M155" s="572"/>
      <c r="N155" s="572"/>
      <c r="O155" s="572"/>
      <c r="P155" s="572"/>
      <c r="Q155" s="572"/>
      <c r="R155" s="572"/>
      <c r="S155" s="573"/>
    </row>
    <row r="156" spans="1:19" ht="20.25" customHeight="1" x14ac:dyDescent="0.2">
      <c r="A156" s="570"/>
      <c r="B156" s="571"/>
      <c r="C156" s="572"/>
      <c r="D156" s="572"/>
      <c r="E156" s="572"/>
      <c r="F156" s="572"/>
      <c r="G156" s="572"/>
      <c r="H156" s="572"/>
      <c r="I156" s="572"/>
      <c r="J156" s="572"/>
      <c r="K156" s="572"/>
      <c r="L156" s="572"/>
      <c r="M156" s="572"/>
      <c r="N156" s="572"/>
      <c r="O156" s="572"/>
      <c r="P156" s="572"/>
      <c r="Q156" s="572"/>
      <c r="R156" s="572"/>
      <c r="S156" s="573"/>
    </row>
    <row r="157" spans="1:19" ht="20.25" customHeight="1" x14ac:dyDescent="0.2">
      <c r="A157" s="570"/>
      <c r="B157" s="571"/>
      <c r="C157" s="572"/>
      <c r="D157" s="572"/>
      <c r="E157" s="572"/>
      <c r="F157" s="572"/>
      <c r="G157" s="572"/>
      <c r="H157" s="572"/>
      <c r="I157" s="572"/>
      <c r="J157" s="572"/>
      <c r="K157" s="572"/>
      <c r="L157" s="572"/>
      <c r="M157" s="572"/>
      <c r="N157" s="572"/>
      <c r="O157" s="572"/>
      <c r="P157" s="572"/>
      <c r="Q157" s="572"/>
      <c r="R157" s="572"/>
      <c r="S157" s="573"/>
    </row>
    <row r="158" spans="1:19" ht="20.25" customHeight="1" x14ac:dyDescent="0.2">
      <c r="A158" s="570"/>
      <c r="B158" s="571"/>
      <c r="C158" s="572"/>
      <c r="D158" s="572"/>
      <c r="E158" s="572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R158" s="572"/>
      <c r="S158" s="573"/>
    </row>
    <row r="159" spans="1:19" ht="20.25" customHeight="1" x14ac:dyDescent="0.2">
      <c r="A159" s="570"/>
      <c r="B159" s="571"/>
      <c r="C159" s="572"/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R159" s="572"/>
      <c r="S159" s="573"/>
    </row>
    <row r="160" spans="1:19" ht="20.25" customHeight="1" x14ac:dyDescent="0.2">
      <c r="A160" s="570"/>
      <c r="B160" s="571"/>
      <c r="C160" s="572"/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R160" s="572"/>
      <c r="S160" s="573"/>
    </row>
    <row r="161" spans="1:19" ht="20.25" customHeight="1" x14ac:dyDescent="0.2">
      <c r="A161" s="570"/>
      <c r="B161" s="571"/>
      <c r="C161" s="572"/>
      <c r="D161" s="572"/>
      <c r="E161" s="572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R161" s="572"/>
      <c r="S161" s="573"/>
    </row>
    <row r="162" spans="1:19" ht="20.25" customHeight="1" x14ac:dyDescent="0.2">
      <c r="A162" s="570"/>
      <c r="B162" s="571"/>
      <c r="C162" s="572"/>
      <c r="D162" s="572"/>
      <c r="E162" s="572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R162" s="572"/>
      <c r="S162" s="573"/>
    </row>
    <row r="163" spans="1:19" ht="20.25" customHeight="1" x14ac:dyDescent="0.2">
      <c r="A163" s="570"/>
      <c r="B163" s="571"/>
      <c r="C163" s="572"/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3"/>
    </row>
    <row r="164" spans="1:19" ht="20.25" customHeight="1" x14ac:dyDescent="0.2">
      <c r="A164" s="570"/>
      <c r="B164" s="571"/>
      <c r="C164" s="572"/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3"/>
    </row>
    <row r="165" spans="1:19" ht="20.25" customHeight="1" x14ac:dyDescent="0.2">
      <c r="A165" s="570"/>
      <c r="B165" s="571"/>
      <c r="C165" s="572"/>
      <c r="D165" s="572"/>
      <c r="E165" s="572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R165" s="572"/>
      <c r="S165" s="573"/>
    </row>
    <row r="166" spans="1:19" ht="20.25" customHeight="1" x14ac:dyDescent="0.2">
      <c r="A166" s="570"/>
      <c r="B166" s="571"/>
      <c r="C166" s="572"/>
      <c r="D166" s="572"/>
      <c r="E166" s="572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R166" s="572"/>
      <c r="S166" s="573"/>
    </row>
    <row r="167" spans="1:19" ht="20.25" customHeight="1" x14ac:dyDescent="0.2">
      <c r="A167" s="570"/>
      <c r="B167" s="571"/>
      <c r="C167" s="572"/>
      <c r="D167" s="572"/>
      <c r="E167" s="572"/>
      <c r="F167" s="572"/>
      <c r="G167" s="572"/>
      <c r="H167" s="572"/>
      <c r="I167" s="572"/>
      <c r="J167" s="572"/>
      <c r="K167" s="572"/>
      <c r="L167" s="572"/>
      <c r="M167" s="572"/>
      <c r="N167" s="572"/>
      <c r="O167" s="572"/>
      <c r="P167" s="572"/>
      <c r="Q167" s="572"/>
      <c r="R167" s="572"/>
      <c r="S167" s="573"/>
    </row>
    <row r="168" spans="1:19" ht="20.25" customHeight="1" x14ac:dyDescent="0.2">
      <c r="A168" s="570"/>
      <c r="B168" s="571"/>
      <c r="C168" s="572"/>
      <c r="D168" s="572"/>
      <c r="E168" s="572"/>
      <c r="F168" s="572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2"/>
      <c r="R168" s="572"/>
      <c r="S168" s="573"/>
    </row>
    <row r="169" spans="1:19" ht="20.25" customHeight="1" x14ac:dyDescent="0.2">
      <c r="A169" s="570"/>
      <c r="B169" s="571"/>
      <c r="C169" s="572"/>
      <c r="D169" s="572"/>
      <c r="E169" s="572"/>
      <c r="F169" s="572"/>
      <c r="G169" s="572"/>
      <c r="H169" s="572"/>
      <c r="I169" s="572"/>
      <c r="J169" s="572"/>
      <c r="K169" s="572"/>
      <c r="L169" s="572"/>
      <c r="M169" s="572"/>
      <c r="N169" s="572"/>
      <c r="O169" s="572"/>
      <c r="P169" s="572"/>
      <c r="Q169" s="572"/>
      <c r="R169" s="572"/>
      <c r="S169" s="573"/>
    </row>
    <row r="170" spans="1:19" ht="20.25" customHeight="1" x14ac:dyDescent="0.2">
      <c r="A170" s="570"/>
      <c r="B170" s="571"/>
      <c r="C170" s="572"/>
      <c r="D170" s="572"/>
      <c r="E170" s="572"/>
      <c r="F170" s="572"/>
      <c r="G170" s="572"/>
      <c r="H170" s="572"/>
      <c r="I170" s="572"/>
      <c r="J170" s="572"/>
      <c r="K170" s="572"/>
      <c r="L170" s="572"/>
      <c r="M170" s="572"/>
      <c r="N170" s="572"/>
      <c r="O170" s="572"/>
      <c r="P170" s="572"/>
      <c r="Q170" s="572"/>
      <c r="R170" s="572"/>
      <c r="S170" s="573"/>
    </row>
    <row r="171" spans="1:19" ht="20.25" customHeight="1" x14ac:dyDescent="0.2">
      <c r="A171" s="570"/>
      <c r="B171" s="571"/>
      <c r="C171" s="572"/>
      <c r="D171" s="572"/>
      <c r="E171" s="572"/>
      <c r="F171" s="572"/>
      <c r="G171" s="572"/>
      <c r="H171" s="572"/>
      <c r="I171" s="572"/>
      <c r="J171" s="572"/>
      <c r="K171" s="572"/>
      <c r="L171" s="572"/>
      <c r="M171" s="572"/>
      <c r="N171" s="572"/>
      <c r="O171" s="572"/>
      <c r="P171" s="572"/>
      <c r="Q171" s="572"/>
      <c r="R171" s="572"/>
      <c r="S171" s="573"/>
    </row>
    <row r="172" spans="1:19" ht="20.25" customHeight="1" x14ac:dyDescent="0.2">
      <c r="A172" s="570"/>
      <c r="B172" s="571"/>
      <c r="C172" s="572"/>
      <c r="D172" s="572"/>
      <c r="E172" s="572"/>
      <c r="F172" s="572"/>
      <c r="G172" s="572"/>
      <c r="H172" s="572"/>
      <c r="I172" s="572"/>
      <c r="J172" s="572"/>
      <c r="K172" s="572"/>
      <c r="L172" s="572"/>
      <c r="M172" s="572"/>
      <c r="N172" s="572"/>
      <c r="O172" s="572"/>
      <c r="P172" s="572"/>
      <c r="Q172" s="572"/>
      <c r="R172" s="572"/>
      <c r="S172" s="573"/>
    </row>
    <row r="173" spans="1:19" ht="20.25" customHeight="1" x14ac:dyDescent="0.2">
      <c r="A173" s="570"/>
      <c r="B173" s="571"/>
      <c r="C173" s="572"/>
      <c r="D173" s="572"/>
      <c r="E173" s="572"/>
      <c r="F173" s="572"/>
      <c r="G173" s="572"/>
      <c r="H173" s="572"/>
      <c r="I173" s="572"/>
      <c r="J173" s="572"/>
      <c r="K173" s="572"/>
      <c r="L173" s="572"/>
      <c r="M173" s="572"/>
      <c r="N173" s="572"/>
      <c r="O173" s="572"/>
      <c r="P173" s="572"/>
      <c r="Q173" s="572"/>
      <c r="R173" s="572"/>
      <c r="S173" s="573"/>
    </row>
    <row r="174" spans="1:19" ht="20.25" customHeight="1" x14ac:dyDescent="0.2">
      <c r="A174" s="570"/>
      <c r="B174" s="571"/>
      <c r="C174" s="572"/>
      <c r="D174" s="572"/>
      <c r="E174" s="572"/>
      <c r="F174" s="572"/>
      <c r="G174" s="572"/>
      <c r="H174" s="572"/>
      <c r="I174" s="572"/>
      <c r="J174" s="572"/>
      <c r="K174" s="572"/>
      <c r="L174" s="572"/>
      <c r="M174" s="572"/>
      <c r="N174" s="572"/>
      <c r="O174" s="572"/>
      <c r="P174" s="572"/>
      <c r="Q174" s="572"/>
      <c r="R174" s="572"/>
      <c r="S174" s="573"/>
    </row>
    <row r="175" spans="1:19" ht="20.25" customHeight="1" x14ac:dyDescent="0.2">
      <c r="A175" s="574"/>
      <c r="B175" s="575"/>
      <c r="C175" s="575"/>
      <c r="D175" s="575"/>
      <c r="E175" s="575"/>
      <c r="F175" s="575"/>
      <c r="G175" s="575"/>
      <c r="H175" s="575"/>
      <c r="I175" s="575"/>
      <c r="J175" s="575"/>
      <c r="K175" s="575"/>
      <c r="L175" s="575"/>
      <c r="M175" s="575"/>
      <c r="N175" s="575"/>
      <c r="O175" s="575"/>
      <c r="P175" s="575"/>
      <c r="Q175" s="575"/>
      <c r="R175" s="575"/>
      <c r="S175" s="576"/>
    </row>
    <row r="176" spans="1:19" ht="18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8" customHeight="1" x14ac:dyDescent="0.2">
      <c r="A177" s="2" t="s">
        <v>84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20.25" customHeight="1" x14ac:dyDescent="0.2">
      <c r="A178" s="2" t="s">
        <v>108</v>
      </c>
    </row>
    <row r="179" spans="1:19" ht="20.25" customHeight="1" x14ac:dyDescent="0.2">
      <c r="A179" s="2" t="s">
        <v>109</v>
      </c>
    </row>
    <row r="180" spans="1:19" ht="20.25" customHeight="1" x14ac:dyDescent="0.2">
      <c r="A180" s="2" t="s">
        <v>110</v>
      </c>
    </row>
    <row r="181" spans="1:19" ht="20.2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369" t="s">
        <v>46</v>
      </c>
      <c r="Q181" s="370"/>
      <c r="R181" s="442" t="str">
        <f>R1</f>
        <v>120XXXX</v>
      </c>
      <c r="S181" s="443"/>
    </row>
    <row r="182" spans="1:19" ht="20.25" customHeight="1" x14ac:dyDescent="0.2">
      <c r="A182" s="374" t="s">
        <v>54</v>
      </c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374"/>
      <c r="S182" s="374"/>
    </row>
    <row r="183" spans="1:19" ht="20.25" customHeight="1" x14ac:dyDescent="0.2">
      <c r="A183" s="445" t="s">
        <v>25</v>
      </c>
      <c r="B183" s="446"/>
      <c r="C183" s="446"/>
      <c r="D183" s="446"/>
      <c r="E183" s="446"/>
      <c r="F183" s="446"/>
      <c r="G183" s="446"/>
      <c r="H183" s="446"/>
      <c r="I183" s="446"/>
      <c r="J183" s="446"/>
      <c r="K183" s="446"/>
      <c r="L183" s="446"/>
      <c r="M183" s="446"/>
      <c r="N183" s="446"/>
      <c r="O183" s="446"/>
      <c r="P183" s="446"/>
      <c r="Q183" s="446"/>
      <c r="R183" s="446"/>
      <c r="S183" s="447"/>
    </row>
    <row r="184" spans="1:19" ht="20.25" customHeight="1" x14ac:dyDescent="0.2">
      <c r="A184" s="560"/>
      <c r="B184" s="561"/>
      <c r="C184" s="545"/>
      <c r="D184" s="545"/>
      <c r="E184" s="545"/>
      <c r="F184" s="545"/>
      <c r="G184" s="545"/>
      <c r="H184" s="545"/>
      <c r="I184" s="545"/>
      <c r="J184" s="545"/>
      <c r="K184" s="545"/>
      <c r="L184" s="545"/>
      <c r="M184" s="545"/>
      <c r="N184" s="545"/>
      <c r="O184" s="545"/>
      <c r="P184" s="545"/>
      <c r="Q184" s="545"/>
      <c r="R184" s="545"/>
      <c r="S184" s="562"/>
    </row>
    <row r="185" spans="1:19" ht="20.25" customHeight="1" x14ac:dyDescent="0.2">
      <c r="A185" s="560"/>
      <c r="B185" s="561"/>
      <c r="C185" s="545"/>
      <c r="D185" s="545"/>
      <c r="E185" s="545"/>
      <c r="F185" s="545"/>
      <c r="G185" s="545"/>
      <c r="H185" s="545"/>
      <c r="I185" s="545"/>
      <c r="J185" s="545"/>
      <c r="K185" s="545"/>
      <c r="L185" s="545"/>
      <c r="M185" s="545"/>
      <c r="N185" s="545"/>
      <c r="O185" s="545"/>
      <c r="P185" s="545"/>
      <c r="Q185" s="545"/>
      <c r="R185" s="545"/>
      <c r="S185" s="562"/>
    </row>
    <row r="186" spans="1:19" ht="20.25" customHeight="1" x14ac:dyDescent="0.2">
      <c r="A186" s="560"/>
      <c r="B186" s="561"/>
      <c r="C186" s="545"/>
      <c r="D186" s="545"/>
      <c r="E186" s="545"/>
      <c r="F186" s="545"/>
      <c r="G186" s="545"/>
      <c r="H186" s="545"/>
      <c r="I186" s="545"/>
      <c r="J186" s="545"/>
      <c r="K186" s="545"/>
      <c r="L186" s="545"/>
      <c r="M186" s="545"/>
      <c r="N186" s="545"/>
      <c r="O186" s="545"/>
      <c r="P186" s="545"/>
      <c r="Q186" s="545"/>
      <c r="R186" s="545"/>
      <c r="S186" s="562"/>
    </row>
    <row r="187" spans="1:19" ht="20.25" customHeight="1" x14ac:dyDescent="0.2">
      <c r="A187" s="560"/>
      <c r="B187" s="561"/>
      <c r="C187" s="545"/>
      <c r="D187" s="545"/>
      <c r="E187" s="545"/>
      <c r="F187" s="545"/>
      <c r="G187" s="545"/>
      <c r="H187" s="545"/>
      <c r="I187" s="545"/>
      <c r="J187" s="545"/>
      <c r="K187" s="545"/>
      <c r="L187" s="545"/>
      <c r="M187" s="545"/>
      <c r="N187" s="545"/>
      <c r="O187" s="545"/>
      <c r="P187" s="545"/>
      <c r="Q187" s="545"/>
      <c r="R187" s="545"/>
      <c r="S187" s="562"/>
    </row>
    <row r="188" spans="1:19" ht="20.25" customHeight="1" x14ac:dyDescent="0.2">
      <c r="A188" s="560"/>
      <c r="B188" s="561"/>
      <c r="C188" s="545"/>
      <c r="D188" s="545"/>
      <c r="E188" s="545"/>
      <c r="F188" s="545"/>
      <c r="G188" s="545"/>
      <c r="H188" s="545"/>
      <c r="I188" s="545"/>
      <c r="J188" s="545"/>
      <c r="K188" s="545"/>
      <c r="L188" s="545"/>
      <c r="M188" s="545"/>
      <c r="N188" s="545"/>
      <c r="O188" s="545"/>
      <c r="P188" s="545"/>
      <c r="Q188" s="545"/>
      <c r="R188" s="545"/>
      <c r="S188" s="562"/>
    </row>
    <row r="189" spans="1:19" ht="20.25" customHeight="1" x14ac:dyDescent="0.2">
      <c r="A189" s="560"/>
      <c r="B189" s="561"/>
      <c r="C189" s="545"/>
      <c r="D189" s="545"/>
      <c r="E189" s="545"/>
      <c r="F189" s="545"/>
      <c r="G189" s="545"/>
      <c r="H189" s="545"/>
      <c r="I189" s="545"/>
      <c r="J189" s="545"/>
      <c r="K189" s="545"/>
      <c r="L189" s="545"/>
      <c r="M189" s="545"/>
      <c r="N189" s="545"/>
      <c r="O189" s="545"/>
      <c r="P189" s="545"/>
      <c r="Q189" s="545"/>
      <c r="R189" s="545"/>
      <c r="S189" s="562"/>
    </row>
    <row r="190" spans="1:19" ht="20.25" customHeight="1" x14ac:dyDescent="0.2">
      <c r="A190" s="560"/>
      <c r="B190" s="561"/>
      <c r="C190" s="545"/>
      <c r="D190" s="545"/>
      <c r="E190" s="545"/>
      <c r="F190" s="545"/>
      <c r="G190" s="545"/>
      <c r="H190" s="545"/>
      <c r="I190" s="545"/>
      <c r="J190" s="545"/>
      <c r="K190" s="545"/>
      <c r="L190" s="545"/>
      <c r="M190" s="545"/>
      <c r="N190" s="545"/>
      <c r="O190" s="545"/>
      <c r="P190" s="545"/>
      <c r="Q190" s="545"/>
      <c r="R190" s="545"/>
      <c r="S190" s="562"/>
    </row>
    <row r="191" spans="1:19" ht="20.25" customHeight="1" x14ac:dyDescent="0.2">
      <c r="A191" s="560"/>
      <c r="B191" s="561"/>
      <c r="C191" s="545"/>
      <c r="D191" s="545"/>
      <c r="E191" s="545"/>
      <c r="F191" s="545"/>
      <c r="G191" s="545"/>
      <c r="H191" s="545"/>
      <c r="I191" s="545"/>
      <c r="J191" s="545"/>
      <c r="K191" s="545"/>
      <c r="L191" s="545"/>
      <c r="M191" s="545"/>
      <c r="N191" s="545"/>
      <c r="O191" s="545"/>
      <c r="P191" s="545"/>
      <c r="Q191" s="545"/>
      <c r="R191" s="545"/>
      <c r="S191" s="562"/>
    </row>
    <row r="192" spans="1:19" ht="20.25" customHeight="1" x14ac:dyDescent="0.2">
      <c r="A192" s="560"/>
      <c r="B192" s="561"/>
      <c r="C192" s="545"/>
      <c r="D192" s="545"/>
      <c r="E192" s="545"/>
      <c r="F192" s="545"/>
      <c r="G192" s="545"/>
      <c r="H192" s="545"/>
      <c r="I192" s="545"/>
      <c r="J192" s="545"/>
      <c r="K192" s="545"/>
      <c r="L192" s="545"/>
      <c r="M192" s="545"/>
      <c r="N192" s="545"/>
      <c r="O192" s="545"/>
      <c r="P192" s="545"/>
      <c r="Q192" s="545"/>
      <c r="R192" s="545"/>
      <c r="S192" s="562"/>
    </row>
    <row r="193" spans="1:19" ht="20.25" customHeight="1" x14ac:dyDescent="0.2">
      <c r="A193" s="560"/>
      <c r="B193" s="561"/>
      <c r="C193" s="545"/>
      <c r="D193" s="545"/>
      <c r="E193" s="545"/>
      <c r="F193" s="545"/>
      <c r="G193" s="545"/>
      <c r="H193" s="545"/>
      <c r="I193" s="545"/>
      <c r="J193" s="545"/>
      <c r="K193" s="545"/>
      <c r="L193" s="545"/>
      <c r="M193" s="545"/>
      <c r="N193" s="545"/>
      <c r="O193" s="545"/>
      <c r="P193" s="545"/>
      <c r="Q193" s="545"/>
      <c r="R193" s="545"/>
      <c r="S193" s="562"/>
    </row>
    <row r="194" spans="1:19" ht="20.25" customHeight="1" x14ac:dyDescent="0.2">
      <c r="A194" s="560"/>
      <c r="B194" s="561"/>
      <c r="C194" s="545"/>
      <c r="D194" s="545"/>
      <c r="E194" s="545"/>
      <c r="F194" s="545"/>
      <c r="G194" s="545"/>
      <c r="H194" s="545"/>
      <c r="I194" s="545"/>
      <c r="J194" s="545"/>
      <c r="K194" s="545"/>
      <c r="L194" s="545"/>
      <c r="M194" s="545"/>
      <c r="N194" s="545"/>
      <c r="O194" s="545"/>
      <c r="P194" s="545"/>
      <c r="Q194" s="545"/>
      <c r="R194" s="545"/>
      <c r="S194" s="562"/>
    </row>
    <row r="195" spans="1:19" ht="20.25" customHeight="1" x14ac:dyDescent="0.2">
      <c r="A195" s="560"/>
      <c r="B195" s="561"/>
      <c r="C195" s="545"/>
      <c r="D195" s="545"/>
      <c r="E195" s="545"/>
      <c r="F195" s="545"/>
      <c r="G195" s="545"/>
      <c r="H195" s="545"/>
      <c r="I195" s="545"/>
      <c r="J195" s="545"/>
      <c r="K195" s="545"/>
      <c r="L195" s="545"/>
      <c r="M195" s="545"/>
      <c r="N195" s="545"/>
      <c r="O195" s="545"/>
      <c r="P195" s="545"/>
      <c r="Q195" s="545"/>
      <c r="R195" s="545"/>
      <c r="S195" s="562"/>
    </row>
    <row r="196" spans="1:19" ht="20.25" customHeight="1" x14ac:dyDescent="0.2">
      <c r="A196" s="560"/>
      <c r="B196" s="561"/>
      <c r="C196" s="545"/>
      <c r="D196" s="545"/>
      <c r="E196" s="545"/>
      <c r="F196" s="545"/>
      <c r="G196" s="545"/>
      <c r="H196" s="545"/>
      <c r="I196" s="545"/>
      <c r="J196" s="545"/>
      <c r="K196" s="545"/>
      <c r="L196" s="545"/>
      <c r="M196" s="545"/>
      <c r="N196" s="545"/>
      <c r="O196" s="545"/>
      <c r="P196" s="545"/>
      <c r="Q196" s="545"/>
      <c r="R196" s="545"/>
      <c r="S196" s="562"/>
    </row>
    <row r="197" spans="1:19" ht="20.25" customHeight="1" x14ac:dyDescent="0.2">
      <c r="A197" s="560"/>
      <c r="B197" s="561"/>
      <c r="C197" s="545"/>
      <c r="D197" s="545"/>
      <c r="E197" s="545"/>
      <c r="F197" s="545"/>
      <c r="G197" s="545"/>
      <c r="H197" s="545"/>
      <c r="I197" s="545"/>
      <c r="J197" s="545"/>
      <c r="K197" s="545"/>
      <c r="L197" s="545"/>
      <c r="M197" s="545"/>
      <c r="N197" s="545"/>
      <c r="O197" s="545"/>
      <c r="P197" s="545"/>
      <c r="Q197" s="545"/>
      <c r="R197" s="545"/>
      <c r="S197" s="562"/>
    </row>
    <row r="198" spans="1:19" ht="20.25" customHeight="1" x14ac:dyDescent="0.2">
      <c r="A198" s="560"/>
      <c r="B198" s="561"/>
      <c r="C198" s="545"/>
      <c r="D198" s="545"/>
      <c r="E198" s="545"/>
      <c r="F198" s="545"/>
      <c r="G198" s="545"/>
      <c r="H198" s="545"/>
      <c r="I198" s="545"/>
      <c r="J198" s="545"/>
      <c r="K198" s="545"/>
      <c r="L198" s="545"/>
      <c r="M198" s="545"/>
      <c r="N198" s="545"/>
      <c r="O198" s="545"/>
      <c r="P198" s="545"/>
      <c r="Q198" s="545"/>
      <c r="R198" s="545"/>
      <c r="S198" s="562"/>
    </row>
    <row r="199" spans="1:19" ht="20.25" customHeight="1" x14ac:dyDescent="0.2">
      <c r="A199" s="560"/>
      <c r="B199" s="561"/>
      <c r="C199" s="545"/>
      <c r="D199" s="545"/>
      <c r="E199" s="545"/>
      <c r="F199" s="545"/>
      <c r="G199" s="545"/>
      <c r="H199" s="545"/>
      <c r="I199" s="545"/>
      <c r="J199" s="545"/>
      <c r="K199" s="545"/>
      <c r="L199" s="545"/>
      <c r="M199" s="545"/>
      <c r="N199" s="545"/>
      <c r="O199" s="545"/>
      <c r="P199" s="545"/>
      <c r="Q199" s="545"/>
      <c r="R199" s="545"/>
      <c r="S199" s="562"/>
    </row>
    <row r="200" spans="1:19" ht="20.25" customHeight="1" x14ac:dyDescent="0.2">
      <c r="A200" s="560"/>
      <c r="B200" s="561"/>
      <c r="C200" s="545"/>
      <c r="D200" s="545"/>
      <c r="E200" s="545"/>
      <c r="F200" s="545"/>
      <c r="G200" s="545"/>
      <c r="H200" s="545"/>
      <c r="I200" s="545"/>
      <c r="J200" s="545"/>
      <c r="K200" s="545"/>
      <c r="L200" s="545"/>
      <c r="M200" s="545"/>
      <c r="N200" s="545"/>
      <c r="O200" s="545"/>
      <c r="P200" s="545"/>
      <c r="Q200" s="545"/>
      <c r="R200" s="545"/>
      <c r="S200" s="562"/>
    </row>
    <row r="201" spans="1:19" ht="20.25" customHeight="1" x14ac:dyDescent="0.2">
      <c r="A201" s="560"/>
      <c r="B201" s="561"/>
      <c r="C201" s="545"/>
      <c r="D201" s="545"/>
      <c r="E201" s="545"/>
      <c r="F201" s="545"/>
      <c r="G201" s="545"/>
      <c r="H201" s="545"/>
      <c r="I201" s="545"/>
      <c r="J201" s="545"/>
      <c r="K201" s="545"/>
      <c r="L201" s="545"/>
      <c r="M201" s="545"/>
      <c r="N201" s="545"/>
      <c r="O201" s="545"/>
      <c r="P201" s="545"/>
      <c r="Q201" s="545"/>
      <c r="R201" s="545"/>
      <c r="S201" s="562"/>
    </row>
    <row r="202" spans="1:19" ht="20.25" customHeight="1" x14ac:dyDescent="0.2">
      <c r="A202" s="560"/>
      <c r="B202" s="561"/>
      <c r="C202" s="545"/>
      <c r="D202" s="545"/>
      <c r="E202" s="545"/>
      <c r="F202" s="545"/>
      <c r="G202" s="545"/>
      <c r="H202" s="545"/>
      <c r="I202" s="545"/>
      <c r="J202" s="545"/>
      <c r="K202" s="545"/>
      <c r="L202" s="545"/>
      <c r="M202" s="545"/>
      <c r="N202" s="545"/>
      <c r="O202" s="545"/>
      <c r="P202" s="545"/>
      <c r="Q202" s="545"/>
      <c r="R202" s="545"/>
      <c r="S202" s="562"/>
    </row>
    <row r="203" spans="1:19" ht="20.25" customHeight="1" x14ac:dyDescent="0.2">
      <c r="A203" s="560"/>
      <c r="B203" s="561"/>
      <c r="C203" s="545"/>
      <c r="D203" s="545"/>
      <c r="E203" s="545"/>
      <c r="F203" s="545"/>
      <c r="G203" s="545"/>
      <c r="H203" s="545"/>
      <c r="I203" s="545"/>
      <c r="J203" s="545"/>
      <c r="K203" s="545"/>
      <c r="L203" s="545"/>
      <c r="M203" s="545"/>
      <c r="N203" s="545"/>
      <c r="O203" s="545"/>
      <c r="P203" s="545"/>
      <c r="Q203" s="545"/>
      <c r="R203" s="545"/>
      <c r="S203" s="562"/>
    </row>
    <row r="204" spans="1:19" ht="20.25" customHeight="1" x14ac:dyDescent="0.2">
      <c r="A204" s="560"/>
      <c r="B204" s="561"/>
      <c r="C204" s="545"/>
      <c r="D204" s="545"/>
      <c r="E204" s="545"/>
      <c r="F204" s="545"/>
      <c r="G204" s="545"/>
      <c r="H204" s="545"/>
      <c r="I204" s="545"/>
      <c r="J204" s="545"/>
      <c r="K204" s="545"/>
      <c r="L204" s="545"/>
      <c r="M204" s="545"/>
      <c r="N204" s="545"/>
      <c r="O204" s="545"/>
      <c r="P204" s="545"/>
      <c r="Q204" s="545"/>
      <c r="R204" s="545"/>
      <c r="S204" s="562"/>
    </row>
    <row r="205" spans="1:19" ht="20.25" customHeight="1" x14ac:dyDescent="0.2">
      <c r="A205" s="560"/>
      <c r="B205" s="561"/>
      <c r="C205" s="545"/>
      <c r="D205" s="545"/>
      <c r="E205" s="545"/>
      <c r="F205" s="545"/>
      <c r="G205" s="545"/>
      <c r="H205" s="545"/>
      <c r="I205" s="545"/>
      <c r="J205" s="545"/>
      <c r="K205" s="545"/>
      <c r="L205" s="545"/>
      <c r="M205" s="545"/>
      <c r="N205" s="545"/>
      <c r="O205" s="545"/>
      <c r="P205" s="545"/>
      <c r="Q205" s="545"/>
      <c r="R205" s="545"/>
      <c r="S205" s="562"/>
    </row>
    <row r="206" spans="1:19" ht="20.25" customHeight="1" x14ac:dyDescent="0.2">
      <c r="A206" s="560"/>
      <c r="B206" s="561"/>
      <c r="C206" s="545"/>
      <c r="D206" s="545"/>
      <c r="E206" s="545"/>
      <c r="F206" s="545"/>
      <c r="G206" s="545"/>
      <c r="H206" s="545"/>
      <c r="I206" s="545"/>
      <c r="J206" s="545"/>
      <c r="K206" s="545"/>
      <c r="L206" s="545"/>
      <c r="M206" s="545"/>
      <c r="N206" s="545"/>
      <c r="O206" s="545"/>
      <c r="P206" s="545"/>
      <c r="Q206" s="545"/>
      <c r="R206" s="545"/>
      <c r="S206" s="562"/>
    </row>
    <row r="207" spans="1:19" ht="20.25" customHeight="1" x14ac:dyDescent="0.2">
      <c r="A207" s="448"/>
      <c r="B207" s="449"/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  <c r="M207" s="449"/>
      <c r="N207" s="449"/>
      <c r="O207" s="449"/>
      <c r="P207" s="449"/>
      <c r="Q207" s="449"/>
      <c r="R207" s="449"/>
      <c r="S207" s="450"/>
    </row>
    <row r="208" spans="1:19" ht="20.25" customHeight="1" x14ac:dyDescent="0.2">
      <c r="A208" s="445" t="s">
        <v>26</v>
      </c>
      <c r="B208" s="446"/>
      <c r="C208" s="446"/>
      <c r="D208" s="446"/>
      <c r="E208" s="446"/>
      <c r="F208" s="446"/>
      <c r="G208" s="446"/>
      <c r="H208" s="446"/>
      <c r="I208" s="446"/>
      <c r="J208" s="446"/>
      <c r="K208" s="446"/>
      <c r="L208" s="446"/>
      <c r="M208" s="446"/>
      <c r="N208" s="446"/>
      <c r="O208" s="446"/>
      <c r="P208" s="446"/>
      <c r="Q208" s="446"/>
      <c r="R208" s="446"/>
      <c r="S208" s="447"/>
    </row>
    <row r="209" spans="1:19" ht="20.25" customHeight="1" x14ac:dyDescent="0.2">
      <c r="A209" s="560"/>
      <c r="B209" s="561"/>
      <c r="C209" s="545"/>
      <c r="D209" s="545"/>
      <c r="E209" s="545"/>
      <c r="F209" s="545"/>
      <c r="G209" s="545"/>
      <c r="H209" s="545"/>
      <c r="I209" s="545"/>
      <c r="J209" s="545"/>
      <c r="K209" s="545"/>
      <c r="L209" s="545"/>
      <c r="M209" s="545"/>
      <c r="N209" s="545"/>
      <c r="O209" s="545"/>
      <c r="P209" s="545"/>
      <c r="Q209" s="545"/>
      <c r="R209" s="545"/>
      <c r="S209" s="562"/>
    </row>
    <row r="210" spans="1:19" ht="20.25" customHeight="1" x14ac:dyDescent="0.2">
      <c r="A210" s="560"/>
      <c r="B210" s="561"/>
      <c r="C210" s="545"/>
      <c r="D210" s="545"/>
      <c r="E210" s="545"/>
      <c r="F210" s="545"/>
      <c r="G210" s="545"/>
      <c r="H210" s="545"/>
      <c r="I210" s="545"/>
      <c r="J210" s="545"/>
      <c r="K210" s="545"/>
      <c r="L210" s="545"/>
      <c r="M210" s="545"/>
      <c r="N210" s="545"/>
      <c r="O210" s="545"/>
      <c r="P210" s="545"/>
      <c r="Q210" s="545"/>
      <c r="R210" s="545"/>
      <c r="S210" s="562"/>
    </row>
    <row r="211" spans="1:19" ht="20.25" customHeight="1" x14ac:dyDescent="0.2">
      <c r="A211" s="560"/>
      <c r="B211" s="561"/>
      <c r="C211" s="545"/>
      <c r="D211" s="545"/>
      <c r="E211" s="545"/>
      <c r="F211" s="545"/>
      <c r="G211" s="545"/>
      <c r="H211" s="545"/>
      <c r="I211" s="545"/>
      <c r="J211" s="545"/>
      <c r="K211" s="545"/>
      <c r="L211" s="545"/>
      <c r="M211" s="545"/>
      <c r="N211" s="545"/>
      <c r="O211" s="545"/>
      <c r="P211" s="545"/>
      <c r="Q211" s="545"/>
      <c r="R211" s="545"/>
      <c r="S211" s="562"/>
    </row>
    <row r="212" spans="1:19" ht="20.25" customHeight="1" x14ac:dyDescent="0.2">
      <c r="A212" s="560"/>
      <c r="B212" s="561"/>
      <c r="C212" s="545"/>
      <c r="D212" s="545"/>
      <c r="E212" s="545"/>
      <c r="F212" s="545"/>
      <c r="G212" s="545"/>
      <c r="H212" s="545"/>
      <c r="I212" s="545"/>
      <c r="J212" s="545"/>
      <c r="K212" s="545"/>
      <c r="L212" s="545"/>
      <c r="M212" s="545"/>
      <c r="N212" s="545"/>
      <c r="O212" s="545"/>
      <c r="P212" s="545"/>
      <c r="Q212" s="545"/>
      <c r="R212" s="545"/>
      <c r="S212" s="562"/>
    </row>
    <row r="213" spans="1:19" ht="20.25" customHeight="1" x14ac:dyDescent="0.2">
      <c r="A213" s="560"/>
      <c r="B213" s="561"/>
      <c r="C213" s="545"/>
      <c r="D213" s="545"/>
      <c r="E213" s="545"/>
      <c r="F213" s="545"/>
      <c r="G213" s="545"/>
      <c r="H213" s="545"/>
      <c r="I213" s="545"/>
      <c r="J213" s="545"/>
      <c r="K213" s="545"/>
      <c r="L213" s="545"/>
      <c r="M213" s="545"/>
      <c r="N213" s="545"/>
      <c r="O213" s="545"/>
      <c r="P213" s="545"/>
      <c r="Q213" s="545"/>
      <c r="R213" s="545"/>
      <c r="S213" s="562"/>
    </row>
    <row r="214" spans="1:19" ht="20.25" customHeight="1" x14ac:dyDescent="0.2">
      <c r="A214" s="560"/>
      <c r="B214" s="561"/>
      <c r="C214" s="545"/>
      <c r="D214" s="545"/>
      <c r="E214" s="545"/>
      <c r="F214" s="545"/>
      <c r="G214" s="545"/>
      <c r="H214" s="545"/>
      <c r="I214" s="545"/>
      <c r="J214" s="545"/>
      <c r="K214" s="545"/>
      <c r="L214" s="545"/>
      <c r="M214" s="545"/>
      <c r="N214" s="545"/>
      <c r="O214" s="545"/>
      <c r="P214" s="545"/>
      <c r="Q214" s="545"/>
      <c r="R214" s="545"/>
      <c r="S214" s="562"/>
    </row>
    <row r="215" spans="1:19" ht="20.25" customHeight="1" x14ac:dyDescent="0.2">
      <c r="A215" s="560"/>
      <c r="B215" s="561"/>
      <c r="C215" s="545"/>
      <c r="D215" s="545"/>
      <c r="E215" s="545"/>
      <c r="F215" s="545"/>
      <c r="G215" s="545"/>
      <c r="H215" s="545"/>
      <c r="I215" s="545"/>
      <c r="J215" s="545"/>
      <c r="K215" s="545"/>
      <c r="L215" s="545"/>
      <c r="M215" s="545"/>
      <c r="N215" s="545"/>
      <c r="O215" s="545"/>
      <c r="P215" s="545"/>
      <c r="Q215" s="545"/>
      <c r="R215" s="545"/>
      <c r="S215" s="562"/>
    </row>
    <row r="216" spans="1:19" ht="20.25" customHeight="1" x14ac:dyDescent="0.2">
      <c r="A216" s="560"/>
      <c r="B216" s="561"/>
      <c r="C216" s="545"/>
      <c r="D216" s="545"/>
      <c r="E216" s="545"/>
      <c r="F216" s="545"/>
      <c r="G216" s="545"/>
      <c r="H216" s="545"/>
      <c r="I216" s="545"/>
      <c r="J216" s="545"/>
      <c r="K216" s="545"/>
      <c r="L216" s="545"/>
      <c r="M216" s="545"/>
      <c r="N216" s="545"/>
      <c r="O216" s="545"/>
      <c r="P216" s="545"/>
      <c r="Q216" s="545"/>
      <c r="R216" s="545"/>
      <c r="S216" s="562"/>
    </row>
    <row r="217" spans="1:19" ht="20.25" customHeight="1" x14ac:dyDescent="0.2">
      <c r="A217" s="560"/>
      <c r="B217" s="561"/>
      <c r="C217" s="545"/>
      <c r="D217" s="545"/>
      <c r="E217" s="545"/>
      <c r="F217" s="545"/>
      <c r="G217" s="545"/>
      <c r="H217" s="545"/>
      <c r="I217" s="545"/>
      <c r="J217" s="545"/>
      <c r="K217" s="545"/>
      <c r="L217" s="545"/>
      <c r="M217" s="545"/>
      <c r="N217" s="545"/>
      <c r="O217" s="545"/>
      <c r="P217" s="545"/>
      <c r="Q217" s="545"/>
      <c r="R217" s="545"/>
      <c r="S217" s="562"/>
    </row>
    <row r="218" spans="1:19" ht="20.25" customHeight="1" x14ac:dyDescent="0.2">
      <c r="A218" s="560"/>
      <c r="B218" s="561"/>
      <c r="C218" s="545"/>
      <c r="D218" s="545"/>
      <c r="E218" s="545"/>
      <c r="F218" s="545"/>
      <c r="G218" s="545"/>
      <c r="H218" s="545"/>
      <c r="I218" s="545"/>
      <c r="J218" s="545"/>
      <c r="K218" s="545"/>
      <c r="L218" s="545"/>
      <c r="M218" s="545"/>
      <c r="N218" s="545"/>
      <c r="O218" s="545"/>
      <c r="P218" s="545"/>
      <c r="Q218" s="545"/>
      <c r="R218" s="545"/>
      <c r="S218" s="562"/>
    </row>
    <row r="219" spans="1:19" ht="20.25" customHeight="1" x14ac:dyDescent="0.2">
      <c r="A219" s="560"/>
      <c r="B219" s="561"/>
      <c r="C219" s="545"/>
      <c r="D219" s="545"/>
      <c r="E219" s="545"/>
      <c r="F219" s="545"/>
      <c r="G219" s="545"/>
      <c r="H219" s="545"/>
      <c r="I219" s="545"/>
      <c r="J219" s="545"/>
      <c r="K219" s="545"/>
      <c r="L219" s="545"/>
      <c r="M219" s="545"/>
      <c r="N219" s="545"/>
      <c r="O219" s="545"/>
      <c r="P219" s="545"/>
      <c r="Q219" s="545"/>
      <c r="R219" s="545"/>
      <c r="S219" s="562"/>
    </row>
    <row r="220" spans="1:19" ht="20.25" customHeight="1" x14ac:dyDescent="0.2">
      <c r="A220" s="560"/>
      <c r="B220" s="561"/>
      <c r="C220" s="545"/>
      <c r="D220" s="545"/>
      <c r="E220" s="545"/>
      <c r="F220" s="545"/>
      <c r="G220" s="545"/>
      <c r="H220" s="545"/>
      <c r="I220" s="545"/>
      <c r="J220" s="545"/>
      <c r="K220" s="545"/>
      <c r="L220" s="545"/>
      <c r="M220" s="545"/>
      <c r="N220" s="545"/>
      <c r="O220" s="545"/>
      <c r="P220" s="545"/>
      <c r="Q220" s="545"/>
      <c r="R220" s="545"/>
      <c r="S220" s="562"/>
    </row>
    <row r="221" spans="1:19" ht="20.25" customHeight="1" x14ac:dyDescent="0.2">
      <c r="A221" s="560"/>
      <c r="B221" s="561"/>
      <c r="C221" s="545"/>
      <c r="D221" s="545"/>
      <c r="E221" s="545"/>
      <c r="F221" s="545"/>
      <c r="G221" s="545"/>
      <c r="H221" s="545"/>
      <c r="I221" s="545"/>
      <c r="J221" s="545"/>
      <c r="K221" s="545"/>
      <c r="L221" s="545"/>
      <c r="M221" s="545"/>
      <c r="N221" s="545"/>
      <c r="O221" s="545"/>
      <c r="P221" s="545"/>
      <c r="Q221" s="545"/>
      <c r="R221" s="545"/>
      <c r="S221" s="562"/>
    </row>
    <row r="222" spans="1:19" ht="20.25" customHeight="1" x14ac:dyDescent="0.2">
      <c r="A222" s="560"/>
      <c r="B222" s="561"/>
      <c r="C222" s="545"/>
      <c r="D222" s="545"/>
      <c r="E222" s="545"/>
      <c r="F222" s="545"/>
      <c r="G222" s="545"/>
      <c r="H222" s="545"/>
      <c r="I222" s="545"/>
      <c r="J222" s="545"/>
      <c r="K222" s="545"/>
      <c r="L222" s="545"/>
      <c r="M222" s="545"/>
      <c r="N222" s="545"/>
      <c r="O222" s="545"/>
      <c r="P222" s="545"/>
      <c r="Q222" s="545"/>
      <c r="R222" s="545"/>
      <c r="S222" s="562"/>
    </row>
    <row r="223" spans="1:19" ht="20.25" customHeight="1" x14ac:dyDescent="0.2">
      <c r="A223" s="560"/>
      <c r="B223" s="561"/>
      <c r="C223" s="545"/>
      <c r="D223" s="545"/>
      <c r="E223" s="545"/>
      <c r="F223" s="545"/>
      <c r="G223" s="545"/>
      <c r="H223" s="545"/>
      <c r="I223" s="545"/>
      <c r="J223" s="545"/>
      <c r="K223" s="545"/>
      <c r="L223" s="545"/>
      <c r="M223" s="545"/>
      <c r="N223" s="545"/>
      <c r="O223" s="545"/>
      <c r="P223" s="545"/>
      <c r="Q223" s="545"/>
      <c r="R223" s="545"/>
      <c r="S223" s="562"/>
    </row>
    <row r="224" spans="1:19" ht="20.25" customHeight="1" x14ac:dyDescent="0.2">
      <c r="A224" s="560"/>
      <c r="B224" s="561"/>
      <c r="C224" s="545"/>
      <c r="D224" s="545"/>
      <c r="E224" s="545"/>
      <c r="F224" s="545"/>
      <c r="G224" s="545"/>
      <c r="H224" s="545"/>
      <c r="I224" s="545"/>
      <c r="J224" s="545"/>
      <c r="K224" s="545"/>
      <c r="L224" s="545"/>
      <c r="M224" s="545"/>
      <c r="N224" s="545"/>
      <c r="O224" s="545"/>
      <c r="P224" s="545"/>
      <c r="Q224" s="545"/>
      <c r="R224" s="545"/>
      <c r="S224" s="562"/>
    </row>
    <row r="225" spans="1:20" ht="20.25" customHeight="1" x14ac:dyDescent="0.2">
      <c r="A225" s="560"/>
      <c r="B225" s="561"/>
      <c r="C225" s="545"/>
      <c r="D225" s="545"/>
      <c r="E225" s="545"/>
      <c r="F225" s="545"/>
      <c r="G225" s="545"/>
      <c r="H225" s="545"/>
      <c r="I225" s="545"/>
      <c r="J225" s="545"/>
      <c r="K225" s="545"/>
      <c r="L225" s="545"/>
      <c r="M225" s="545"/>
      <c r="N225" s="545"/>
      <c r="O225" s="545"/>
      <c r="P225" s="545"/>
      <c r="Q225" s="545"/>
      <c r="R225" s="545"/>
      <c r="S225" s="562"/>
    </row>
    <row r="226" spans="1:20" ht="20.25" customHeight="1" x14ac:dyDescent="0.2">
      <c r="A226" s="560"/>
      <c r="B226" s="561"/>
      <c r="C226" s="545"/>
      <c r="D226" s="545"/>
      <c r="E226" s="545"/>
      <c r="F226" s="545"/>
      <c r="G226" s="545"/>
      <c r="H226" s="545"/>
      <c r="I226" s="545"/>
      <c r="J226" s="545"/>
      <c r="K226" s="545"/>
      <c r="L226" s="545"/>
      <c r="M226" s="545"/>
      <c r="N226" s="545"/>
      <c r="O226" s="545"/>
      <c r="P226" s="545"/>
      <c r="Q226" s="545"/>
      <c r="R226" s="545"/>
      <c r="S226" s="562"/>
    </row>
    <row r="227" spans="1:20" ht="20.25" customHeight="1" x14ac:dyDescent="0.2">
      <c r="A227" s="560"/>
      <c r="B227" s="561"/>
      <c r="C227" s="545"/>
      <c r="D227" s="545"/>
      <c r="E227" s="545"/>
      <c r="F227" s="545"/>
      <c r="G227" s="545"/>
      <c r="H227" s="545"/>
      <c r="I227" s="545"/>
      <c r="J227" s="545"/>
      <c r="K227" s="545"/>
      <c r="L227" s="545"/>
      <c r="M227" s="545"/>
      <c r="N227" s="545"/>
      <c r="O227" s="545"/>
      <c r="P227" s="545"/>
      <c r="Q227" s="545"/>
      <c r="R227" s="545"/>
      <c r="S227" s="562"/>
    </row>
    <row r="228" spans="1:20" ht="20.25" customHeight="1" x14ac:dyDescent="0.2">
      <c r="A228" s="560"/>
      <c r="B228" s="561"/>
      <c r="C228" s="545"/>
      <c r="D228" s="545"/>
      <c r="E228" s="545"/>
      <c r="F228" s="545"/>
      <c r="G228" s="545"/>
      <c r="H228" s="545"/>
      <c r="I228" s="545"/>
      <c r="J228" s="545"/>
      <c r="K228" s="545"/>
      <c r="L228" s="545"/>
      <c r="M228" s="545"/>
      <c r="N228" s="545"/>
      <c r="O228" s="545"/>
      <c r="P228" s="545"/>
      <c r="Q228" s="545"/>
      <c r="R228" s="545"/>
      <c r="S228" s="562"/>
    </row>
    <row r="229" spans="1:20" ht="20.25" customHeight="1" x14ac:dyDescent="0.2">
      <c r="A229" s="560"/>
      <c r="B229" s="561"/>
      <c r="C229" s="545"/>
      <c r="D229" s="545"/>
      <c r="E229" s="545"/>
      <c r="F229" s="545"/>
      <c r="G229" s="545"/>
      <c r="H229" s="545"/>
      <c r="I229" s="545"/>
      <c r="J229" s="545"/>
      <c r="K229" s="545"/>
      <c r="L229" s="545"/>
      <c r="M229" s="545"/>
      <c r="N229" s="545"/>
      <c r="O229" s="545"/>
      <c r="P229" s="545"/>
      <c r="Q229" s="545"/>
      <c r="R229" s="545"/>
      <c r="S229" s="562"/>
    </row>
    <row r="230" spans="1:20" ht="20.25" customHeight="1" x14ac:dyDescent="0.2">
      <c r="A230" s="560"/>
      <c r="B230" s="561"/>
      <c r="C230" s="545"/>
      <c r="D230" s="545"/>
      <c r="E230" s="545"/>
      <c r="F230" s="545"/>
      <c r="G230" s="545"/>
      <c r="H230" s="545"/>
      <c r="I230" s="545"/>
      <c r="J230" s="545"/>
      <c r="K230" s="545"/>
      <c r="L230" s="545"/>
      <c r="M230" s="545"/>
      <c r="N230" s="545"/>
      <c r="O230" s="545"/>
      <c r="P230" s="545"/>
      <c r="Q230" s="545"/>
      <c r="R230" s="545"/>
      <c r="S230" s="562"/>
    </row>
    <row r="231" spans="1:20" ht="20.25" customHeight="1" x14ac:dyDescent="0.2">
      <c r="A231" s="560"/>
      <c r="B231" s="561"/>
      <c r="C231" s="545"/>
      <c r="D231" s="545"/>
      <c r="E231" s="545"/>
      <c r="F231" s="545"/>
      <c r="G231" s="545"/>
      <c r="H231" s="545"/>
      <c r="I231" s="545"/>
      <c r="J231" s="545"/>
      <c r="K231" s="545"/>
      <c r="L231" s="545"/>
      <c r="M231" s="545"/>
      <c r="N231" s="545"/>
      <c r="O231" s="545"/>
      <c r="P231" s="545"/>
      <c r="Q231" s="545"/>
      <c r="R231" s="545"/>
      <c r="S231" s="562"/>
    </row>
    <row r="232" spans="1:20" ht="8.25" hidden="1" customHeight="1" x14ac:dyDescent="0.2">
      <c r="A232" s="560"/>
      <c r="B232" s="561"/>
      <c r="C232" s="545"/>
      <c r="D232" s="545"/>
      <c r="E232" s="545"/>
      <c r="F232" s="545"/>
      <c r="G232" s="545"/>
      <c r="H232" s="545"/>
      <c r="I232" s="545"/>
      <c r="J232" s="545"/>
      <c r="K232" s="545"/>
      <c r="L232" s="545"/>
      <c r="M232" s="545"/>
      <c r="N232" s="545"/>
      <c r="O232" s="545"/>
      <c r="P232" s="545"/>
      <c r="Q232" s="545"/>
      <c r="R232" s="545"/>
      <c r="S232" s="562"/>
    </row>
    <row r="233" spans="1:20" ht="35.25" customHeight="1" x14ac:dyDescent="0.2">
      <c r="A233" s="5"/>
      <c r="B233" s="8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4"/>
    </row>
    <row r="234" spans="1:20" ht="30.6" customHeight="1" x14ac:dyDescent="0.2">
      <c r="A234" s="564" t="s">
        <v>44</v>
      </c>
      <c r="B234" s="565"/>
      <c r="C234" s="565"/>
      <c r="D234" s="565"/>
      <c r="E234" s="565"/>
      <c r="F234" s="565"/>
      <c r="G234" s="565"/>
      <c r="H234" s="565"/>
      <c r="I234" s="565"/>
      <c r="J234" s="565"/>
      <c r="K234" s="565"/>
      <c r="L234" s="565"/>
      <c r="M234" s="565"/>
      <c r="N234" s="565"/>
      <c r="O234" s="565"/>
      <c r="P234" s="565"/>
      <c r="Q234" s="565"/>
      <c r="R234" s="565"/>
      <c r="S234" s="566"/>
      <c r="T234" s="6"/>
    </row>
    <row r="235" spans="1:20" ht="18" customHeight="1" x14ac:dyDescent="0.2">
      <c r="I235" s="22"/>
      <c r="J235" s="22"/>
    </row>
    <row r="236" spans="1:20" ht="18" customHeight="1" x14ac:dyDescent="0.2">
      <c r="A236" s="2" t="s">
        <v>166</v>
      </c>
      <c r="I236" s="22"/>
      <c r="J236" s="22"/>
    </row>
    <row r="237" spans="1:20" ht="18" customHeight="1" x14ac:dyDescent="0.2">
      <c r="A237" s="2" t="s">
        <v>57</v>
      </c>
      <c r="I237" s="22"/>
      <c r="J237" s="22"/>
    </row>
    <row r="238" spans="1:20" ht="20.2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369" t="s">
        <v>46</v>
      </c>
      <c r="Q238" s="370"/>
      <c r="R238" s="442" t="str">
        <f>R1</f>
        <v>120XXXX</v>
      </c>
      <c r="S238" s="443"/>
    </row>
    <row r="239" spans="1:20" ht="20.25" customHeight="1" x14ac:dyDescent="0.2">
      <c r="A239" s="374" t="s">
        <v>27</v>
      </c>
      <c r="B239" s="374"/>
      <c r="C239" s="374"/>
      <c r="D239" s="374"/>
      <c r="E239" s="374"/>
      <c r="F239" s="374"/>
      <c r="G239" s="374"/>
      <c r="H239" s="374"/>
      <c r="I239" s="374"/>
      <c r="J239" s="374"/>
      <c r="K239" s="374"/>
      <c r="L239" s="374"/>
      <c r="M239" s="374"/>
      <c r="N239" s="374"/>
      <c r="O239" s="374"/>
      <c r="P239" s="374"/>
      <c r="Q239" s="374"/>
      <c r="R239" s="374"/>
      <c r="S239" s="374"/>
    </row>
    <row r="240" spans="1:20" ht="20.25" customHeight="1" x14ac:dyDescent="0.2">
      <c r="A240" s="445" t="s">
        <v>28</v>
      </c>
      <c r="B240" s="446"/>
      <c r="C240" s="446"/>
      <c r="D240" s="446"/>
      <c r="E240" s="446"/>
      <c r="F240" s="446"/>
      <c r="G240" s="446"/>
      <c r="H240" s="446"/>
      <c r="I240" s="446"/>
      <c r="J240" s="446"/>
      <c r="K240" s="446"/>
      <c r="L240" s="446"/>
      <c r="M240" s="446"/>
      <c r="N240" s="446"/>
      <c r="O240" s="446"/>
      <c r="P240" s="446"/>
      <c r="Q240" s="446"/>
      <c r="R240" s="446"/>
      <c r="S240" s="447"/>
    </row>
    <row r="241" spans="1:19" ht="20.25" customHeight="1" x14ac:dyDescent="0.2">
      <c r="A241" s="560"/>
      <c r="B241" s="561"/>
      <c r="C241" s="545"/>
      <c r="D241" s="545"/>
      <c r="E241" s="545"/>
      <c r="F241" s="545"/>
      <c r="G241" s="545"/>
      <c r="H241" s="545"/>
      <c r="I241" s="545"/>
      <c r="J241" s="545"/>
      <c r="K241" s="545"/>
      <c r="L241" s="545"/>
      <c r="M241" s="545"/>
      <c r="N241" s="545"/>
      <c r="O241" s="545"/>
      <c r="P241" s="545"/>
      <c r="Q241" s="545"/>
      <c r="R241" s="545"/>
      <c r="S241" s="562"/>
    </row>
    <row r="242" spans="1:19" ht="20.25" customHeight="1" x14ac:dyDescent="0.2">
      <c r="A242" s="560"/>
      <c r="B242" s="561"/>
      <c r="C242" s="545"/>
      <c r="D242" s="545"/>
      <c r="E242" s="545"/>
      <c r="F242" s="545"/>
      <c r="G242" s="545"/>
      <c r="H242" s="545"/>
      <c r="I242" s="545"/>
      <c r="J242" s="545"/>
      <c r="K242" s="545"/>
      <c r="L242" s="545"/>
      <c r="M242" s="545"/>
      <c r="N242" s="545"/>
      <c r="O242" s="545"/>
      <c r="P242" s="545"/>
      <c r="Q242" s="545"/>
      <c r="R242" s="545"/>
      <c r="S242" s="562"/>
    </row>
    <row r="243" spans="1:19" ht="20.25" customHeight="1" x14ac:dyDescent="0.2">
      <c r="A243" s="560"/>
      <c r="B243" s="561"/>
      <c r="C243" s="545"/>
      <c r="D243" s="545"/>
      <c r="E243" s="545"/>
      <c r="F243" s="545"/>
      <c r="G243" s="545"/>
      <c r="H243" s="545"/>
      <c r="I243" s="545"/>
      <c r="J243" s="545"/>
      <c r="K243" s="545"/>
      <c r="L243" s="545"/>
      <c r="M243" s="545"/>
      <c r="N243" s="545"/>
      <c r="O243" s="545"/>
      <c r="P243" s="545"/>
      <c r="Q243" s="545"/>
      <c r="R243" s="545"/>
      <c r="S243" s="562"/>
    </row>
    <row r="244" spans="1:19" ht="20.25" customHeight="1" x14ac:dyDescent="0.2">
      <c r="A244" s="560"/>
      <c r="B244" s="561"/>
      <c r="C244" s="545"/>
      <c r="D244" s="545"/>
      <c r="E244" s="545"/>
      <c r="F244" s="545"/>
      <c r="G244" s="545"/>
      <c r="H244" s="545"/>
      <c r="I244" s="545"/>
      <c r="J244" s="545"/>
      <c r="K244" s="545"/>
      <c r="L244" s="545"/>
      <c r="M244" s="545"/>
      <c r="N244" s="545"/>
      <c r="O244" s="545"/>
      <c r="P244" s="545"/>
      <c r="Q244" s="545"/>
      <c r="R244" s="545"/>
      <c r="S244" s="562"/>
    </row>
    <row r="245" spans="1:19" ht="20.25" customHeight="1" x14ac:dyDescent="0.2">
      <c r="A245" s="560"/>
      <c r="B245" s="561"/>
      <c r="C245" s="545"/>
      <c r="D245" s="545"/>
      <c r="E245" s="545"/>
      <c r="F245" s="545"/>
      <c r="G245" s="545"/>
      <c r="H245" s="545"/>
      <c r="I245" s="545"/>
      <c r="J245" s="545"/>
      <c r="K245" s="545"/>
      <c r="L245" s="545"/>
      <c r="M245" s="545"/>
      <c r="N245" s="545"/>
      <c r="O245" s="545"/>
      <c r="P245" s="545"/>
      <c r="Q245" s="545"/>
      <c r="R245" s="545"/>
      <c r="S245" s="562"/>
    </row>
    <row r="246" spans="1:19" ht="20.25" customHeight="1" x14ac:dyDescent="0.2">
      <c r="A246" s="560"/>
      <c r="B246" s="561"/>
      <c r="C246" s="545"/>
      <c r="D246" s="545"/>
      <c r="E246" s="545"/>
      <c r="F246" s="545"/>
      <c r="G246" s="545"/>
      <c r="H246" s="545"/>
      <c r="I246" s="545"/>
      <c r="J246" s="545"/>
      <c r="K246" s="545"/>
      <c r="L246" s="545"/>
      <c r="M246" s="545"/>
      <c r="N246" s="545"/>
      <c r="O246" s="545"/>
      <c r="P246" s="545"/>
      <c r="Q246" s="545"/>
      <c r="R246" s="545"/>
      <c r="S246" s="562"/>
    </row>
    <row r="247" spans="1:19" ht="20.25" customHeight="1" x14ac:dyDescent="0.2">
      <c r="A247" s="560"/>
      <c r="B247" s="561"/>
      <c r="C247" s="545"/>
      <c r="D247" s="545"/>
      <c r="E247" s="545"/>
      <c r="F247" s="545"/>
      <c r="G247" s="545"/>
      <c r="H247" s="545"/>
      <c r="I247" s="545"/>
      <c r="J247" s="545"/>
      <c r="K247" s="545"/>
      <c r="L247" s="545"/>
      <c r="M247" s="545"/>
      <c r="N247" s="545"/>
      <c r="O247" s="545"/>
      <c r="P247" s="545"/>
      <c r="Q247" s="545"/>
      <c r="R247" s="545"/>
      <c r="S247" s="562"/>
    </row>
    <row r="248" spans="1:19" ht="20.25" customHeight="1" x14ac:dyDescent="0.2">
      <c r="A248" s="560"/>
      <c r="B248" s="561"/>
      <c r="C248" s="545"/>
      <c r="D248" s="545"/>
      <c r="E248" s="545"/>
      <c r="F248" s="545"/>
      <c r="G248" s="545"/>
      <c r="H248" s="545"/>
      <c r="I248" s="545"/>
      <c r="J248" s="545"/>
      <c r="K248" s="545"/>
      <c r="L248" s="545"/>
      <c r="M248" s="545"/>
      <c r="N248" s="545"/>
      <c r="O248" s="545"/>
      <c r="P248" s="545"/>
      <c r="Q248" s="545"/>
      <c r="R248" s="545"/>
      <c r="S248" s="562"/>
    </row>
    <row r="249" spans="1:19" ht="20.25" customHeight="1" x14ac:dyDescent="0.2">
      <c r="A249" s="560"/>
      <c r="B249" s="561"/>
      <c r="C249" s="545"/>
      <c r="D249" s="545"/>
      <c r="E249" s="545"/>
      <c r="F249" s="545"/>
      <c r="G249" s="545"/>
      <c r="H249" s="545"/>
      <c r="I249" s="545"/>
      <c r="J249" s="545"/>
      <c r="K249" s="545"/>
      <c r="L249" s="545"/>
      <c r="M249" s="545"/>
      <c r="N249" s="545"/>
      <c r="O249" s="545"/>
      <c r="P249" s="545"/>
      <c r="Q249" s="545"/>
      <c r="R249" s="545"/>
      <c r="S249" s="562"/>
    </row>
    <row r="250" spans="1:19" ht="20.25" customHeight="1" x14ac:dyDescent="0.2">
      <c r="A250" s="560"/>
      <c r="B250" s="561"/>
      <c r="C250" s="545"/>
      <c r="D250" s="545"/>
      <c r="E250" s="545"/>
      <c r="F250" s="545"/>
      <c r="G250" s="545"/>
      <c r="H250" s="545"/>
      <c r="I250" s="545"/>
      <c r="J250" s="545"/>
      <c r="K250" s="545"/>
      <c r="L250" s="545"/>
      <c r="M250" s="545"/>
      <c r="N250" s="545"/>
      <c r="O250" s="545"/>
      <c r="P250" s="545"/>
      <c r="Q250" s="545"/>
      <c r="R250" s="545"/>
      <c r="S250" s="562"/>
    </row>
    <row r="251" spans="1:19" ht="20.25" customHeight="1" x14ac:dyDescent="0.2">
      <c r="A251" s="560"/>
      <c r="B251" s="561"/>
      <c r="C251" s="545"/>
      <c r="D251" s="545"/>
      <c r="E251" s="545"/>
      <c r="F251" s="545"/>
      <c r="G251" s="545"/>
      <c r="H251" s="545"/>
      <c r="I251" s="545"/>
      <c r="J251" s="545"/>
      <c r="K251" s="545"/>
      <c r="L251" s="545"/>
      <c r="M251" s="545"/>
      <c r="N251" s="545"/>
      <c r="O251" s="545"/>
      <c r="P251" s="545"/>
      <c r="Q251" s="545"/>
      <c r="R251" s="545"/>
      <c r="S251" s="562"/>
    </row>
    <row r="252" spans="1:19" ht="20.25" customHeight="1" x14ac:dyDescent="0.2">
      <c r="A252" s="560"/>
      <c r="B252" s="561"/>
      <c r="C252" s="545"/>
      <c r="D252" s="545"/>
      <c r="E252" s="545"/>
      <c r="F252" s="545"/>
      <c r="G252" s="545"/>
      <c r="H252" s="545"/>
      <c r="I252" s="545"/>
      <c r="J252" s="545"/>
      <c r="K252" s="545"/>
      <c r="L252" s="545"/>
      <c r="M252" s="545"/>
      <c r="N252" s="545"/>
      <c r="O252" s="545"/>
      <c r="P252" s="545"/>
      <c r="Q252" s="545"/>
      <c r="R252" s="545"/>
      <c r="S252" s="562"/>
    </row>
    <row r="253" spans="1:19" ht="20.25" customHeight="1" x14ac:dyDescent="0.2">
      <c r="A253" s="560"/>
      <c r="B253" s="561"/>
      <c r="C253" s="545"/>
      <c r="D253" s="545"/>
      <c r="E253" s="545"/>
      <c r="F253" s="545"/>
      <c r="G253" s="545"/>
      <c r="H253" s="545"/>
      <c r="I253" s="545"/>
      <c r="J253" s="545"/>
      <c r="K253" s="545"/>
      <c r="L253" s="545"/>
      <c r="M253" s="545"/>
      <c r="N253" s="545"/>
      <c r="O253" s="545"/>
      <c r="P253" s="545"/>
      <c r="Q253" s="545"/>
      <c r="R253" s="545"/>
      <c r="S253" s="562"/>
    </row>
    <row r="254" spans="1:19" ht="20.25" customHeight="1" x14ac:dyDescent="0.2">
      <c r="A254" s="560"/>
      <c r="B254" s="561"/>
      <c r="C254" s="545"/>
      <c r="D254" s="545"/>
      <c r="E254" s="545"/>
      <c r="F254" s="545"/>
      <c r="G254" s="545"/>
      <c r="H254" s="545"/>
      <c r="I254" s="545"/>
      <c r="J254" s="545"/>
      <c r="K254" s="545"/>
      <c r="L254" s="545"/>
      <c r="M254" s="545"/>
      <c r="N254" s="545"/>
      <c r="O254" s="545"/>
      <c r="P254" s="545"/>
      <c r="Q254" s="545"/>
      <c r="R254" s="545"/>
      <c r="S254" s="562"/>
    </row>
    <row r="255" spans="1:19" ht="20.25" customHeight="1" x14ac:dyDescent="0.2">
      <c r="A255" s="560"/>
      <c r="B255" s="561"/>
      <c r="C255" s="545"/>
      <c r="D255" s="545"/>
      <c r="E255" s="545"/>
      <c r="F255" s="545"/>
      <c r="G255" s="545"/>
      <c r="H255" s="545"/>
      <c r="I255" s="545"/>
      <c r="J255" s="545"/>
      <c r="K255" s="545"/>
      <c r="L255" s="545"/>
      <c r="M255" s="545"/>
      <c r="N255" s="545"/>
      <c r="O255" s="545"/>
      <c r="P255" s="545"/>
      <c r="Q255" s="545"/>
      <c r="R255" s="545"/>
      <c r="S255" s="562"/>
    </row>
    <row r="256" spans="1:19" ht="20.25" customHeight="1" x14ac:dyDescent="0.2">
      <c r="A256" s="560"/>
      <c r="B256" s="561"/>
      <c r="C256" s="545"/>
      <c r="D256" s="545"/>
      <c r="E256" s="545"/>
      <c r="F256" s="545"/>
      <c r="G256" s="545"/>
      <c r="H256" s="545"/>
      <c r="I256" s="545"/>
      <c r="J256" s="545"/>
      <c r="K256" s="545"/>
      <c r="L256" s="545"/>
      <c r="M256" s="545"/>
      <c r="N256" s="545"/>
      <c r="O256" s="545"/>
      <c r="P256" s="545"/>
      <c r="Q256" s="545"/>
      <c r="R256" s="545"/>
      <c r="S256" s="562"/>
    </row>
    <row r="257" spans="1:19" ht="20.25" customHeight="1" x14ac:dyDescent="0.2">
      <c r="A257" s="560"/>
      <c r="B257" s="561"/>
      <c r="C257" s="545"/>
      <c r="D257" s="545"/>
      <c r="E257" s="545"/>
      <c r="F257" s="545"/>
      <c r="G257" s="545"/>
      <c r="H257" s="545"/>
      <c r="I257" s="545"/>
      <c r="J257" s="545"/>
      <c r="K257" s="545"/>
      <c r="L257" s="545"/>
      <c r="M257" s="545"/>
      <c r="N257" s="545"/>
      <c r="O257" s="545"/>
      <c r="P257" s="545"/>
      <c r="Q257" s="545"/>
      <c r="R257" s="545"/>
      <c r="S257" s="562"/>
    </row>
    <row r="258" spans="1:19" ht="20.25" customHeight="1" x14ac:dyDescent="0.2">
      <c r="A258" s="560"/>
      <c r="B258" s="561"/>
      <c r="C258" s="545"/>
      <c r="D258" s="545"/>
      <c r="E258" s="545"/>
      <c r="F258" s="545"/>
      <c r="G258" s="545"/>
      <c r="H258" s="545"/>
      <c r="I258" s="545"/>
      <c r="J258" s="545"/>
      <c r="K258" s="545"/>
      <c r="L258" s="545"/>
      <c r="M258" s="545"/>
      <c r="N258" s="545"/>
      <c r="O258" s="545"/>
      <c r="P258" s="545"/>
      <c r="Q258" s="545"/>
      <c r="R258" s="545"/>
      <c r="S258" s="562"/>
    </row>
    <row r="259" spans="1:19" ht="20.25" customHeight="1" x14ac:dyDescent="0.2">
      <c r="A259" s="560"/>
      <c r="B259" s="561"/>
      <c r="C259" s="545"/>
      <c r="D259" s="545"/>
      <c r="E259" s="545"/>
      <c r="F259" s="545"/>
      <c r="G259" s="545"/>
      <c r="H259" s="545"/>
      <c r="I259" s="545"/>
      <c r="J259" s="545"/>
      <c r="K259" s="545"/>
      <c r="L259" s="545"/>
      <c r="M259" s="545"/>
      <c r="N259" s="545"/>
      <c r="O259" s="545"/>
      <c r="P259" s="545"/>
      <c r="Q259" s="545"/>
      <c r="R259" s="545"/>
      <c r="S259" s="562"/>
    </row>
    <row r="260" spans="1:19" ht="20.25" customHeight="1" x14ac:dyDescent="0.2">
      <c r="A260" s="560"/>
      <c r="B260" s="561"/>
      <c r="C260" s="545"/>
      <c r="D260" s="545"/>
      <c r="E260" s="545"/>
      <c r="F260" s="545"/>
      <c r="G260" s="545"/>
      <c r="H260" s="545"/>
      <c r="I260" s="545"/>
      <c r="J260" s="545"/>
      <c r="K260" s="545"/>
      <c r="L260" s="545"/>
      <c r="M260" s="545"/>
      <c r="N260" s="545"/>
      <c r="O260" s="545"/>
      <c r="P260" s="545"/>
      <c r="Q260" s="545"/>
      <c r="R260" s="545"/>
      <c r="S260" s="562"/>
    </row>
    <row r="261" spans="1:19" ht="20.25" customHeight="1" x14ac:dyDescent="0.2">
      <c r="A261" s="560"/>
      <c r="B261" s="561"/>
      <c r="C261" s="545"/>
      <c r="D261" s="545"/>
      <c r="E261" s="545"/>
      <c r="F261" s="545"/>
      <c r="G261" s="545"/>
      <c r="H261" s="545"/>
      <c r="I261" s="545"/>
      <c r="J261" s="545"/>
      <c r="K261" s="545"/>
      <c r="L261" s="545"/>
      <c r="M261" s="545"/>
      <c r="N261" s="545"/>
      <c r="O261" s="545"/>
      <c r="P261" s="545"/>
      <c r="Q261" s="545"/>
      <c r="R261" s="545"/>
      <c r="S261" s="562"/>
    </row>
    <row r="262" spans="1:19" ht="20.25" customHeight="1" x14ac:dyDescent="0.2">
      <c r="A262" s="560"/>
      <c r="B262" s="561"/>
      <c r="C262" s="545"/>
      <c r="D262" s="545"/>
      <c r="E262" s="545"/>
      <c r="F262" s="545"/>
      <c r="G262" s="545"/>
      <c r="H262" s="545"/>
      <c r="I262" s="545"/>
      <c r="J262" s="545"/>
      <c r="K262" s="545"/>
      <c r="L262" s="545"/>
      <c r="M262" s="545"/>
      <c r="N262" s="545"/>
      <c r="O262" s="545"/>
      <c r="P262" s="545"/>
      <c r="Q262" s="545"/>
      <c r="R262" s="545"/>
      <c r="S262" s="562"/>
    </row>
    <row r="263" spans="1:19" ht="20.25" customHeight="1" x14ac:dyDescent="0.2">
      <c r="A263" s="560"/>
      <c r="B263" s="561"/>
      <c r="C263" s="545"/>
      <c r="D263" s="545"/>
      <c r="E263" s="545"/>
      <c r="F263" s="545"/>
      <c r="G263" s="545"/>
      <c r="H263" s="545"/>
      <c r="I263" s="545"/>
      <c r="J263" s="545"/>
      <c r="K263" s="545"/>
      <c r="L263" s="545"/>
      <c r="M263" s="545"/>
      <c r="N263" s="545"/>
      <c r="O263" s="545"/>
      <c r="P263" s="545"/>
      <c r="Q263" s="545"/>
      <c r="R263" s="545"/>
      <c r="S263" s="562"/>
    </row>
    <row r="264" spans="1:19" ht="20.25" customHeight="1" x14ac:dyDescent="0.2">
      <c r="A264" s="560"/>
      <c r="B264" s="561"/>
      <c r="C264" s="545"/>
      <c r="D264" s="545"/>
      <c r="E264" s="545"/>
      <c r="F264" s="545"/>
      <c r="G264" s="545"/>
      <c r="H264" s="545"/>
      <c r="I264" s="545"/>
      <c r="J264" s="545"/>
      <c r="K264" s="545"/>
      <c r="L264" s="545"/>
      <c r="M264" s="545"/>
      <c r="N264" s="545"/>
      <c r="O264" s="545"/>
      <c r="P264" s="545"/>
      <c r="Q264" s="545"/>
      <c r="R264" s="545"/>
      <c r="S264" s="562"/>
    </row>
    <row r="265" spans="1:19" ht="20.25" customHeight="1" x14ac:dyDescent="0.2">
      <c r="A265" s="560"/>
      <c r="B265" s="561"/>
      <c r="C265" s="545"/>
      <c r="D265" s="545"/>
      <c r="E265" s="545"/>
      <c r="F265" s="545"/>
      <c r="G265" s="545"/>
      <c r="H265" s="545"/>
      <c r="I265" s="545"/>
      <c r="J265" s="545"/>
      <c r="K265" s="545"/>
      <c r="L265" s="545"/>
      <c r="M265" s="545"/>
      <c r="N265" s="545"/>
      <c r="O265" s="545"/>
      <c r="P265" s="545"/>
      <c r="Q265" s="545"/>
      <c r="R265" s="545"/>
      <c r="S265" s="562"/>
    </row>
    <row r="266" spans="1:19" ht="20.25" customHeight="1" x14ac:dyDescent="0.2">
      <c r="A266" s="560"/>
      <c r="B266" s="561"/>
      <c r="C266" s="545"/>
      <c r="D266" s="545"/>
      <c r="E266" s="545"/>
      <c r="F266" s="545"/>
      <c r="G266" s="545"/>
      <c r="H266" s="545"/>
      <c r="I266" s="545"/>
      <c r="J266" s="545"/>
      <c r="K266" s="545"/>
      <c r="L266" s="545"/>
      <c r="M266" s="545"/>
      <c r="N266" s="545"/>
      <c r="O266" s="545"/>
      <c r="P266" s="545"/>
      <c r="Q266" s="545"/>
      <c r="R266" s="545"/>
      <c r="S266" s="562"/>
    </row>
    <row r="267" spans="1:19" ht="20.25" customHeight="1" x14ac:dyDescent="0.2">
      <c r="A267" s="560"/>
      <c r="B267" s="561"/>
      <c r="C267" s="545"/>
      <c r="D267" s="545"/>
      <c r="E267" s="545"/>
      <c r="F267" s="545"/>
      <c r="G267" s="545"/>
      <c r="H267" s="545"/>
      <c r="I267" s="545"/>
      <c r="J267" s="545"/>
      <c r="K267" s="545"/>
      <c r="L267" s="545"/>
      <c r="M267" s="545"/>
      <c r="N267" s="545"/>
      <c r="O267" s="545"/>
      <c r="P267" s="545"/>
      <c r="Q267" s="545"/>
      <c r="R267" s="545"/>
      <c r="S267" s="562"/>
    </row>
    <row r="268" spans="1:19" ht="20.25" customHeight="1" x14ac:dyDescent="0.2">
      <c r="A268" s="560"/>
      <c r="B268" s="561"/>
      <c r="C268" s="545"/>
      <c r="D268" s="545"/>
      <c r="E268" s="545"/>
      <c r="F268" s="545"/>
      <c r="G268" s="545"/>
      <c r="H268" s="545"/>
      <c r="I268" s="545"/>
      <c r="J268" s="545"/>
      <c r="K268" s="545"/>
      <c r="L268" s="545"/>
      <c r="M268" s="545"/>
      <c r="N268" s="545"/>
      <c r="O268" s="545"/>
      <c r="P268" s="545"/>
      <c r="Q268" s="545"/>
      <c r="R268" s="545"/>
      <c r="S268" s="562"/>
    </row>
    <row r="269" spans="1:19" ht="20.25" customHeight="1" x14ac:dyDescent="0.2">
      <c r="A269" s="560"/>
      <c r="B269" s="561"/>
      <c r="C269" s="545"/>
      <c r="D269" s="545"/>
      <c r="E269" s="545"/>
      <c r="F269" s="545"/>
      <c r="G269" s="545"/>
      <c r="H269" s="545"/>
      <c r="I269" s="545"/>
      <c r="J269" s="545"/>
      <c r="K269" s="545"/>
      <c r="L269" s="545"/>
      <c r="M269" s="545"/>
      <c r="N269" s="545"/>
      <c r="O269" s="545"/>
      <c r="P269" s="545"/>
      <c r="Q269" s="545"/>
      <c r="R269" s="545"/>
      <c r="S269" s="562"/>
    </row>
    <row r="270" spans="1:19" ht="20.25" customHeight="1" x14ac:dyDescent="0.2">
      <c r="A270" s="560"/>
      <c r="B270" s="561"/>
      <c r="C270" s="545"/>
      <c r="D270" s="545"/>
      <c r="E270" s="545"/>
      <c r="F270" s="545"/>
      <c r="G270" s="545"/>
      <c r="H270" s="545"/>
      <c r="I270" s="545"/>
      <c r="J270" s="545"/>
      <c r="K270" s="545"/>
      <c r="L270" s="545"/>
      <c r="M270" s="545"/>
      <c r="N270" s="545"/>
      <c r="O270" s="545"/>
      <c r="P270" s="545"/>
      <c r="Q270" s="545"/>
      <c r="R270" s="545"/>
      <c r="S270" s="562"/>
    </row>
    <row r="271" spans="1:19" ht="20.25" customHeight="1" x14ac:dyDescent="0.2">
      <c r="A271" s="560"/>
      <c r="B271" s="561"/>
      <c r="C271" s="545"/>
      <c r="D271" s="545"/>
      <c r="E271" s="545"/>
      <c r="F271" s="545"/>
      <c r="G271" s="545"/>
      <c r="H271" s="545"/>
      <c r="I271" s="545"/>
      <c r="J271" s="545"/>
      <c r="K271" s="545"/>
      <c r="L271" s="545"/>
      <c r="M271" s="545"/>
      <c r="N271" s="545"/>
      <c r="O271" s="545"/>
      <c r="P271" s="545"/>
      <c r="Q271" s="545"/>
      <c r="R271" s="545"/>
      <c r="S271" s="562"/>
    </row>
    <row r="272" spans="1:19" ht="20.25" customHeight="1" x14ac:dyDescent="0.2">
      <c r="A272" s="560"/>
      <c r="B272" s="561"/>
      <c r="C272" s="545"/>
      <c r="D272" s="545"/>
      <c r="E272" s="545"/>
      <c r="F272" s="545"/>
      <c r="G272" s="545"/>
      <c r="H272" s="545"/>
      <c r="I272" s="545"/>
      <c r="J272" s="545"/>
      <c r="K272" s="545"/>
      <c r="L272" s="545"/>
      <c r="M272" s="545"/>
      <c r="N272" s="545"/>
      <c r="O272" s="545"/>
      <c r="P272" s="545"/>
      <c r="Q272" s="545"/>
      <c r="R272" s="545"/>
      <c r="S272" s="562"/>
    </row>
    <row r="273" spans="1:19" ht="20.25" customHeight="1" x14ac:dyDescent="0.2">
      <c r="A273" s="560"/>
      <c r="B273" s="561"/>
      <c r="C273" s="545"/>
      <c r="D273" s="545"/>
      <c r="E273" s="545"/>
      <c r="F273" s="545"/>
      <c r="G273" s="545"/>
      <c r="H273" s="545"/>
      <c r="I273" s="545"/>
      <c r="J273" s="545"/>
      <c r="K273" s="545"/>
      <c r="L273" s="545"/>
      <c r="M273" s="545"/>
      <c r="N273" s="545"/>
      <c r="O273" s="545"/>
      <c r="P273" s="545"/>
      <c r="Q273" s="545"/>
      <c r="R273" s="545"/>
      <c r="S273" s="562"/>
    </row>
    <row r="274" spans="1:19" ht="20.25" customHeight="1" x14ac:dyDescent="0.2">
      <c r="A274" s="448"/>
      <c r="B274" s="449"/>
      <c r="C274" s="449"/>
      <c r="D274" s="449"/>
      <c r="E274" s="449"/>
      <c r="F274" s="449"/>
      <c r="G274" s="449"/>
      <c r="H274" s="449"/>
      <c r="I274" s="449"/>
      <c r="J274" s="449"/>
      <c r="K274" s="449"/>
      <c r="L274" s="449"/>
      <c r="M274" s="449"/>
      <c r="N274" s="449"/>
      <c r="O274" s="449"/>
      <c r="P274" s="449"/>
      <c r="Q274" s="449"/>
      <c r="R274" s="449"/>
      <c r="S274" s="450"/>
    </row>
    <row r="275" spans="1:19" ht="20.25" customHeight="1" x14ac:dyDescent="0.2">
      <c r="A275" s="563" t="s">
        <v>56</v>
      </c>
      <c r="B275" s="517"/>
      <c r="C275" s="446"/>
      <c r="D275" s="446"/>
      <c r="E275" s="446"/>
      <c r="F275" s="446"/>
      <c r="G275" s="446"/>
      <c r="H275" s="446"/>
      <c r="I275" s="446"/>
      <c r="J275" s="446"/>
      <c r="K275" s="446"/>
      <c r="L275" s="446"/>
      <c r="M275" s="446"/>
      <c r="N275" s="446"/>
      <c r="O275" s="446"/>
      <c r="P275" s="446"/>
      <c r="Q275" s="446"/>
      <c r="R275" s="446"/>
      <c r="S275" s="447"/>
    </row>
    <row r="276" spans="1:19" ht="20.25" customHeight="1" x14ac:dyDescent="0.2">
      <c r="A276" s="560"/>
      <c r="B276" s="561"/>
      <c r="C276" s="545"/>
      <c r="D276" s="545"/>
      <c r="E276" s="545"/>
      <c r="F276" s="545"/>
      <c r="G276" s="545"/>
      <c r="H276" s="545"/>
      <c r="I276" s="545"/>
      <c r="J276" s="545"/>
      <c r="K276" s="545"/>
      <c r="L276" s="545"/>
      <c r="M276" s="545"/>
      <c r="N276" s="545"/>
      <c r="O276" s="545"/>
      <c r="P276" s="545"/>
      <c r="Q276" s="545"/>
      <c r="R276" s="545"/>
      <c r="S276" s="562"/>
    </row>
    <row r="277" spans="1:19" ht="20.25" customHeight="1" x14ac:dyDescent="0.2">
      <c r="A277" s="560"/>
      <c r="B277" s="561"/>
      <c r="C277" s="545"/>
      <c r="D277" s="545"/>
      <c r="E277" s="545"/>
      <c r="F277" s="545"/>
      <c r="G277" s="545"/>
      <c r="H277" s="545"/>
      <c r="I277" s="545"/>
      <c r="J277" s="545"/>
      <c r="K277" s="545"/>
      <c r="L277" s="545"/>
      <c r="M277" s="545"/>
      <c r="N277" s="545"/>
      <c r="O277" s="545"/>
      <c r="P277" s="545"/>
      <c r="Q277" s="545"/>
      <c r="R277" s="545"/>
      <c r="S277" s="562"/>
    </row>
    <row r="278" spans="1:19" ht="20.25" customHeight="1" x14ac:dyDescent="0.2">
      <c r="A278" s="560"/>
      <c r="B278" s="561"/>
      <c r="C278" s="545"/>
      <c r="D278" s="545"/>
      <c r="E278" s="545"/>
      <c r="F278" s="545"/>
      <c r="G278" s="545"/>
      <c r="H278" s="545"/>
      <c r="I278" s="545"/>
      <c r="J278" s="545"/>
      <c r="K278" s="545"/>
      <c r="L278" s="545"/>
      <c r="M278" s="545"/>
      <c r="N278" s="545"/>
      <c r="O278" s="545"/>
      <c r="P278" s="545"/>
      <c r="Q278" s="545"/>
      <c r="R278" s="545"/>
      <c r="S278" s="562"/>
    </row>
    <row r="279" spans="1:19" ht="20.25" customHeight="1" x14ac:dyDescent="0.2">
      <c r="A279" s="560"/>
      <c r="B279" s="561"/>
      <c r="C279" s="545"/>
      <c r="D279" s="545"/>
      <c r="E279" s="545"/>
      <c r="F279" s="545"/>
      <c r="G279" s="545"/>
      <c r="H279" s="545"/>
      <c r="I279" s="545"/>
      <c r="J279" s="545"/>
      <c r="K279" s="545"/>
      <c r="L279" s="545"/>
      <c r="M279" s="545"/>
      <c r="N279" s="545"/>
      <c r="O279" s="545"/>
      <c r="P279" s="545"/>
      <c r="Q279" s="545"/>
      <c r="R279" s="545"/>
      <c r="S279" s="562"/>
    </row>
    <row r="280" spans="1:19" ht="20.25" customHeight="1" x14ac:dyDescent="0.2">
      <c r="A280" s="560"/>
      <c r="B280" s="561"/>
      <c r="C280" s="545"/>
      <c r="D280" s="545"/>
      <c r="E280" s="545"/>
      <c r="F280" s="545"/>
      <c r="G280" s="545"/>
      <c r="H280" s="545"/>
      <c r="I280" s="545"/>
      <c r="J280" s="545"/>
      <c r="K280" s="545"/>
      <c r="L280" s="545"/>
      <c r="M280" s="545"/>
      <c r="N280" s="545"/>
      <c r="O280" s="545"/>
      <c r="P280" s="545"/>
      <c r="Q280" s="545"/>
      <c r="R280" s="545"/>
      <c r="S280" s="562"/>
    </row>
    <row r="281" spans="1:19" ht="20.25" customHeight="1" x14ac:dyDescent="0.2">
      <c r="A281" s="560"/>
      <c r="B281" s="561"/>
      <c r="C281" s="545"/>
      <c r="D281" s="545"/>
      <c r="E281" s="545"/>
      <c r="F281" s="545"/>
      <c r="G281" s="545"/>
      <c r="H281" s="545"/>
      <c r="I281" s="545"/>
      <c r="J281" s="545"/>
      <c r="K281" s="545"/>
      <c r="L281" s="545"/>
      <c r="M281" s="545"/>
      <c r="N281" s="545"/>
      <c r="O281" s="545"/>
      <c r="P281" s="545"/>
      <c r="Q281" s="545"/>
      <c r="R281" s="545"/>
      <c r="S281" s="562"/>
    </row>
    <row r="282" spans="1:19" ht="20.25" customHeight="1" x14ac:dyDescent="0.2">
      <c r="A282" s="560"/>
      <c r="B282" s="561"/>
      <c r="C282" s="545"/>
      <c r="D282" s="545"/>
      <c r="E282" s="545"/>
      <c r="F282" s="545"/>
      <c r="G282" s="545"/>
      <c r="H282" s="545"/>
      <c r="I282" s="545"/>
      <c r="J282" s="545"/>
      <c r="K282" s="545"/>
      <c r="L282" s="545"/>
      <c r="M282" s="545"/>
      <c r="N282" s="545"/>
      <c r="O282" s="545"/>
      <c r="P282" s="545"/>
      <c r="Q282" s="545"/>
      <c r="R282" s="545"/>
      <c r="S282" s="562"/>
    </row>
    <row r="283" spans="1:19" ht="20.25" customHeight="1" x14ac:dyDescent="0.2">
      <c r="A283" s="560"/>
      <c r="B283" s="561"/>
      <c r="C283" s="545"/>
      <c r="D283" s="545"/>
      <c r="E283" s="545"/>
      <c r="F283" s="545"/>
      <c r="G283" s="545"/>
      <c r="H283" s="545"/>
      <c r="I283" s="545"/>
      <c r="J283" s="545"/>
      <c r="K283" s="545"/>
      <c r="L283" s="545"/>
      <c r="M283" s="545"/>
      <c r="N283" s="545"/>
      <c r="O283" s="545"/>
      <c r="P283" s="545"/>
      <c r="Q283" s="545"/>
      <c r="R283" s="545"/>
      <c r="S283" s="562"/>
    </row>
    <row r="284" spans="1:19" ht="20.25" customHeight="1" x14ac:dyDescent="0.2">
      <c r="A284" s="560"/>
      <c r="B284" s="561"/>
      <c r="C284" s="545"/>
      <c r="D284" s="545"/>
      <c r="E284" s="545"/>
      <c r="F284" s="545"/>
      <c r="G284" s="545"/>
      <c r="H284" s="545"/>
      <c r="I284" s="545"/>
      <c r="J284" s="545"/>
      <c r="K284" s="545"/>
      <c r="L284" s="545"/>
      <c r="M284" s="545"/>
      <c r="N284" s="545"/>
      <c r="O284" s="545"/>
      <c r="P284" s="545"/>
      <c r="Q284" s="545"/>
      <c r="R284" s="545"/>
      <c r="S284" s="562"/>
    </row>
    <row r="285" spans="1:19" ht="20.25" customHeight="1" x14ac:dyDescent="0.2">
      <c r="A285" s="560"/>
      <c r="B285" s="561"/>
      <c r="C285" s="545"/>
      <c r="D285" s="545"/>
      <c r="E285" s="545"/>
      <c r="F285" s="545"/>
      <c r="G285" s="545"/>
      <c r="H285" s="545"/>
      <c r="I285" s="545"/>
      <c r="J285" s="545"/>
      <c r="K285" s="545"/>
      <c r="L285" s="545"/>
      <c r="M285" s="545"/>
      <c r="N285" s="545"/>
      <c r="O285" s="545"/>
      <c r="P285" s="545"/>
      <c r="Q285" s="545"/>
      <c r="R285" s="545"/>
      <c r="S285" s="562"/>
    </row>
    <row r="286" spans="1:19" ht="20.25" customHeight="1" x14ac:dyDescent="0.2">
      <c r="A286" s="560"/>
      <c r="B286" s="561"/>
      <c r="C286" s="545"/>
      <c r="D286" s="545"/>
      <c r="E286" s="545"/>
      <c r="F286" s="545"/>
      <c r="G286" s="545"/>
      <c r="H286" s="545"/>
      <c r="I286" s="545"/>
      <c r="J286" s="545"/>
      <c r="K286" s="545"/>
      <c r="L286" s="545"/>
      <c r="M286" s="545"/>
      <c r="N286" s="545"/>
      <c r="O286" s="545"/>
      <c r="P286" s="545"/>
      <c r="Q286" s="545"/>
      <c r="R286" s="545"/>
      <c r="S286" s="562"/>
    </row>
    <row r="287" spans="1:19" ht="20.25" customHeight="1" x14ac:dyDescent="0.2">
      <c r="A287" s="560"/>
      <c r="B287" s="561"/>
      <c r="C287" s="545"/>
      <c r="D287" s="545"/>
      <c r="E287" s="545"/>
      <c r="F287" s="545"/>
      <c r="G287" s="545"/>
      <c r="H287" s="545"/>
      <c r="I287" s="545"/>
      <c r="J287" s="545"/>
      <c r="K287" s="545"/>
      <c r="L287" s="545"/>
      <c r="M287" s="545"/>
      <c r="N287" s="545"/>
      <c r="O287" s="545"/>
      <c r="P287" s="545"/>
      <c r="Q287" s="545"/>
      <c r="R287" s="545"/>
      <c r="S287" s="562"/>
    </row>
    <row r="288" spans="1:19" ht="20.25" customHeight="1" x14ac:dyDescent="0.2">
      <c r="A288" s="560"/>
      <c r="B288" s="561"/>
      <c r="C288" s="545"/>
      <c r="D288" s="545"/>
      <c r="E288" s="545"/>
      <c r="F288" s="545"/>
      <c r="G288" s="545"/>
      <c r="H288" s="545"/>
      <c r="I288" s="545"/>
      <c r="J288" s="545"/>
      <c r="K288" s="545"/>
      <c r="L288" s="545"/>
      <c r="M288" s="545"/>
      <c r="N288" s="545"/>
      <c r="O288" s="545"/>
      <c r="P288" s="545"/>
      <c r="Q288" s="545"/>
      <c r="R288" s="545"/>
      <c r="S288" s="562"/>
    </row>
    <row r="289" spans="1:19" ht="20.25" customHeight="1" x14ac:dyDescent="0.2">
      <c r="A289" s="560"/>
      <c r="B289" s="561"/>
      <c r="C289" s="545"/>
      <c r="D289" s="545"/>
      <c r="E289" s="545"/>
      <c r="F289" s="545"/>
      <c r="G289" s="545"/>
      <c r="H289" s="545"/>
      <c r="I289" s="545"/>
      <c r="J289" s="545"/>
      <c r="K289" s="545"/>
      <c r="L289" s="545"/>
      <c r="M289" s="545"/>
      <c r="N289" s="545"/>
      <c r="O289" s="545"/>
      <c r="P289" s="545"/>
      <c r="Q289" s="545"/>
      <c r="R289" s="545"/>
      <c r="S289" s="562"/>
    </row>
    <row r="290" spans="1:19" ht="20.25" customHeight="1" x14ac:dyDescent="0.2">
      <c r="A290" s="560"/>
      <c r="B290" s="561"/>
      <c r="C290" s="545"/>
      <c r="D290" s="545"/>
      <c r="E290" s="545"/>
      <c r="F290" s="545"/>
      <c r="G290" s="545"/>
      <c r="H290" s="545"/>
      <c r="I290" s="545"/>
      <c r="J290" s="545"/>
      <c r="K290" s="545"/>
      <c r="L290" s="545"/>
      <c r="M290" s="545"/>
      <c r="N290" s="545"/>
      <c r="O290" s="545"/>
      <c r="P290" s="545"/>
      <c r="Q290" s="545"/>
      <c r="R290" s="545"/>
      <c r="S290" s="562"/>
    </row>
    <row r="291" spans="1:19" ht="20.25" customHeight="1" x14ac:dyDescent="0.2">
      <c r="A291" s="448"/>
      <c r="B291" s="449"/>
      <c r="C291" s="449"/>
      <c r="D291" s="449"/>
      <c r="E291" s="449"/>
      <c r="F291" s="449"/>
      <c r="G291" s="449"/>
      <c r="H291" s="449"/>
      <c r="I291" s="449"/>
      <c r="J291" s="449"/>
      <c r="K291" s="449"/>
      <c r="L291" s="449"/>
      <c r="M291" s="449"/>
      <c r="N291" s="449"/>
      <c r="O291" s="449"/>
      <c r="P291" s="449"/>
      <c r="Q291" s="449"/>
      <c r="R291" s="449"/>
      <c r="S291" s="450"/>
    </row>
  </sheetData>
  <sheetProtection algorithmName="SHA-512" hashValue="ywNJsFycjly4LvmVJYJtn+NiNshJFbihD02wWtCsKobauWJ4Zqjo1NC4MAoRMZJVvRzLjegrAUi9w6b4ZVrVJA==" saltValue="zN3Da31uvSybzoGCJwArBA==" spinCount="100000" sheet="1" formatCells="0" insertRows="0" deleteRows="0"/>
  <mergeCells count="256">
    <mergeCell ref="M112:S112"/>
    <mergeCell ref="A113:E115"/>
    <mergeCell ref="F113:L113"/>
    <mergeCell ref="M113:S113"/>
    <mergeCell ref="F114:L114"/>
    <mergeCell ref="M114:S114"/>
    <mergeCell ref="F115:L115"/>
    <mergeCell ref="M115:S115"/>
    <mergeCell ref="D104:E108"/>
    <mergeCell ref="F104:L104"/>
    <mergeCell ref="M104:S104"/>
    <mergeCell ref="F105:L105"/>
    <mergeCell ref="F111:L111"/>
    <mergeCell ref="M111:S111"/>
    <mergeCell ref="M105:S105"/>
    <mergeCell ref="F106:L106"/>
    <mergeCell ref="M106:S106"/>
    <mergeCell ref="F107:L107"/>
    <mergeCell ref="M107:S107"/>
    <mergeCell ref="F108:L108"/>
    <mergeCell ref="A240:S274"/>
    <mergeCell ref="A275:S291"/>
    <mergeCell ref="A183:S207"/>
    <mergeCell ref="A208:S232"/>
    <mergeCell ref="A234:S234"/>
    <mergeCell ref="P238:Q238"/>
    <mergeCell ref="R238:S238"/>
    <mergeCell ref="A239:S239"/>
    <mergeCell ref="A125:S125"/>
    <mergeCell ref="A126:S150"/>
    <mergeCell ref="A151:S175"/>
    <mergeCell ref="P181:Q181"/>
    <mergeCell ref="R181:S181"/>
    <mergeCell ref="A182:S182"/>
    <mergeCell ref="A117:S117"/>
    <mergeCell ref="A118:S118"/>
    <mergeCell ref="A119:S119"/>
    <mergeCell ref="A122:S122"/>
    <mergeCell ref="P124:Q124"/>
    <mergeCell ref="R124:S124"/>
    <mergeCell ref="B112:E112"/>
    <mergeCell ref="F112:L112"/>
    <mergeCell ref="A98:E98"/>
    <mergeCell ref="F98:L98"/>
    <mergeCell ref="M98:S98"/>
    <mergeCell ref="A99:A112"/>
    <mergeCell ref="B99:C108"/>
    <mergeCell ref="D99:E103"/>
    <mergeCell ref="F99:L99"/>
    <mergeCell ref="M99:S99"/>
    <mergeCell ref="F100:L100"/>
    <mergeCell ref="M100:S100"/>
    <mergeCell ref="M108:S108"/>
    <mergeCell ref="B109:E111"/>
    <mergeCell ref="F109:L109"/>
    <mergeCell ref="M109:S109"/>
    <mergeCell ref="F110:L110"/>
    <mergeCell ref="M110:S110"/>
    <mergeCell ref="M86:N86"/>
    <mergeCell ref="C87:D87"/>
    <mergeCell ref="F87:H87"/>
    <mergeCell ref="J87:K87"/>
    <mergeCell ref="M87:N87"/>
    <mergeCell ref="A97:S97"/>
    <mergeCell ref="A84:A87"/>
    <mergeCell ref="B84:E84"/>
    <mergeCell ref="F84:H84"/>
    <mergeCell ref="C86:D86"/>
    <mergeCell ref="F86:H86"/>
    <mergeCell ref="J86:K86"/>
    <mergeCell ref="F101:L101"/>
    <mergeCell ref="M101:S101"/>
    <mergeCell ref="F102:L102"/>
    <mergeCell ref="M102:S102"/>
    <mergeCell ref="F103:L103"/>
    <mergeCell ref="M103:S103"/>
    <mergeCell ref="Q83:R83"/>
    <mergeCell ref="Q80:R80"/>
    <mergeCell ref="A81:A83"/>
    <mergeCell ref="B81:B83"/>
    <mergeCell ref="C81:S81"/>
    <mergeCell ref="C82:D82"/>
    <mergeCell ref="F82:H82"/>
    <mergeCell ref="J82:K82"/>
    <mergeCell ref="M82:N82"/>
    <mergeCell ref="O82:P82"/>
    <mergeCell ref="Q82:R82"/>
    <mergeCell ref="A80:B80"/>
    <mergeCell ref="C80:D80"/>
    <mergeCell ref="E80:F80"/>
    <mergeCell ref="G80:H80"/>
    <mergeCell ref="I80:J80"/>
    <mergeCell ref="K80:L80"/>
    <mergeCell ref="N80:P80"/>
    <mergeCell ref="A77:B79"/>
    <mergeCell ref="C77:S77"/>
    <mergeCell ref="D78:E78"/>
    <mergeCell ref="G78:I78"/>
    <mergeCell ref="M78:N78"/>
    <mergeCell ref="O78:P78"/>
    <mergeCell ref="D79:E79"/>
    <mergeCell ref="G79:I79"/>
    <mergeCell ref="M79:N79"/>
    <mergeCell ref="Q71:S71"/>
    <mergeCell ref="E73:J73"/>
    <mergeCell ref="D75:J75"/>
    <mergeCell ref="L73:M73"/>
    <mergeCell ref="L75:M75"/>
    <mergeCell ref="C83:D83"/>
    <mergeCell ref="F83:H83"/>
    <mergeCell ref="J83:K83"/>
    <mergeCell ref="M83:N83"/>
    <mergeCell ref="O83:P83"/>
    <mergeCell ref="P67:S67"/>
    <mergeCell ref="D68:G68"/>
    <mergeCell ref="H68:K68"/>
    <mergeCell ref="L68:O68"/>
    <mergeCell ref="P68:S68"/>
    <mergeCell ref="E70:F70"/>
    <mergeCell ref="G70:H70"/>
    <mergeCell ref="I70:J70"/>
    <mergeCell ref="A66:C66"/>
    <mergeCell ref="D66:E66"/>
    <mergeCell ref="F66:G66"/>
    <mergeCell ref="H66:K66"/>
    <mergeCell ref="L66:M66"/>
    <mergeCell ref="A67:C68"/>
    <mergeCell ref="D67:G67"/>
    <mergeCell ref="H67:K67"/>
    <mergeCell ref="L67:O67"/>
    <mergeCell ref="A69:A76"/>
    <mergeCell ref="B69:C76"/>
    <mergeCell ref="L70:M70"/>
    <mergeCell ref="Q70:S70"/>
    <mergeCell ref="E71:F71"/>
    <mergeCell ref="I71:J71"/>
    <mergeCell ref="L71:M71"/>
    <mergeCell ref="A50:Q50"/>
    <mergeCell ref="A51:Q51"/>
    <mergeCell ref="A53:S53"/>
    <mergeCell ref="P62:Q62"/>
    <mergeCell ref="R62:S62"/>
    <mergeCell ref="A64:C65"/>
    <mergeCell ref="D64:S65"/>
    <mergeCell ref="B46:C46"/>
    <mergeCell ref="D46:S46"/>
    <mergeCell ref="B47:C47"/>
    <mergeCell ref="D47:S47"/>
    <mergeCell ref="B48:C48"/>
    <mergeCell ref="D48:S48"/>
    <mergeCell ref="G41:S41"/>
    <mergeCell ref="D42:F42"/>
    <mergeCell ref="G42:S42"/>
    <mergeCell ref="D43:F43"/>
    <mergeCell ref="G43:S43"/>
    <mergeCell ref="B44:C45"/>
    <mergeCell ref="D44:S45"/>
    <mergeCell ref="A37:A39"/>
    <mergeCell ref="B37:C39"/>
    <mergeCell ref="D37:S37"/>
    <mergeCell ref="D38:S38"/>
    <mergeCell ref="D39:S39"/>
    <mergeCell ref="A40:A48"/>
    <mergeCell ref="B40:C43"/>
    <mergeCell ref="D40:F40"/>
    <mergeCell ref="G40:S40"/>
    <mergeCell ref="D41:F41"/>
    <mergeCell ref="B29:C36"/>
    <mergeCell ref="D29:F29"/>
    <mergeCell ref="G29:S29"/>
    <mergeCell ref="D30:F30"/>
    <mergeCell ref="G30:S30"/>
    <mergeCell ref="D31:F31"/>
    <mergeCell ref="G31:S31"/>
    <mergeCell ref="D32:F32"/>
    <mergeCell ref="G32:S32"/>
    <mergeCell ref="D33:F33"/>
    <mergeCell ref="J25:L26"/>
    <mergeCell ref="M25:N26"/>
    <mergeCell ref="O25:S26"/>
    <mergeCell ref="G33:S33"/>
    <mergeCell ref="D34:F34"/>
    <mergeCell ref="G34:S34"/>
    <mergeCell ref="D35:F35"/>
    <mergeCell ref="G35:S35"/>
    <mergeCell ref="D36:F36"/>
    <mergeCell ref="G36:S36"/>
    <mergeCell ref="A21:A36"/>
    <mergeCell ref="B21:C28"/>
    <mergeCell ref="D21:F21"/>
    <mergeCell ref="G21:S21"/>
    <mergeCell ref="D22:F22"/>
    <mergeCell ref="G22:I22"/>
    <mergeCell ref="J22:L22"/>
    <mergeCell ref="M22:N22"/>
    <mergeCell ref="O22:S22"/>
    <mergeCell ref="D23:F23"/>
    <mergeCell ref="D26:F26"/>
    <mergeCell ref="D27:F27"/>
    <mergeCell ref="G27:I28"/>
    <mergeCell ref="J27:L28"/>
    <mergeCell ref="M27:N28"/>
    <mergeCell ref="O27:S28"/>
    <mergeCell ref="D28:F28"/>
    <mergeCell ref="G23:I24"/>
    <mergeCell ref="J23:L24"/>
    <mergeCell ref="M23:N24"/>
    <mergeCell ref="O23:S24"/>
    <mergeCell ref="D24:F24"/>
    <mergeCell ref="D25:F25"/>
    <mergeCell ref="G25:I26"/>
    <mergeCell ref="D20:F20"/>
    <mergeCell ref="G20:S20"/>
    <mergeCell ref="B13:C20"/>
    <mergeCell ref="D13:F13"/>
    <mergeCell ref="G13:S13"/>
    <mergeCell ref="D14:F14"/>
    <mergeCell ref="G14:S14"/>
    <mergeCell ref="D15:F15"/>
    <mergeCell ref="G15:S15"/>
    <mergeCell ref="D16:F16"/>
    <mergeCell ref="G16:S16"/>
    <mergeCell ref="D17:F17"/>
    <mergeCell ref="G7:S7"/>
    <mergeCell ref="D8:F8"/>
    <mergeCell ref="G8:S8"/>
    <mergeCell ref="D9:F9"/>
    <mergeCell ref="G17:S17"/>
    <mergeCell ref="D18:F18"/>
    <mergeCell ref="G18:S18"/>
    <mergeCell ref="D19:F19"/>
    <mergeCell ref="G19:S19"/>
    <mergeCell ref="A1:C1"/>
    <mergeCell ref="P1:Q1"/>
    <mergeCell ref="R1:S1"/>
    <mergeCell ref="A2:S2"/>
    <mergeCell ref="A3:A20"/>
    <mergeCell ref="B3:C6"/>
    <mergeCell ref="D3:F3"/>
    <mergeCell ref="G3:S3"/>
    <mergeCell ref="D4:F4"/>
    <mergeCell ref="G4:S4"/>
    <mergeCell ref="G9:S9"/>
    <mergeCell ref="B10:C12"/>
    <mergeCell ref="D10:F10"/>
    <mergeCell ref="G10:S10"/>
    <mergeCell ref="D11:F11"/>
    <mergeCell ref="G11:S11"/>
    <mergeCell ref="D12:F12"/>
    <mergeCell ref="G12:S12"/>
    <mergeCell ref="D5:F5"/>
    <mergeCell ref="G5:S5"/>
    <mergeCell ref="D6:F6"/>
    <mergeCell ref="G6:S6"/>
    <mergeCell ref="B7:C9"/>
    <mergeCell ref="D7:F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Footer>&amp;L&amp;12as2020e3_f&amp;C&amp;P</oddFooter>
  </headerFooter>
  <rowBreaks count="4" manualBreakCount="4">
    <brk id="61" max="10" man="1"/>
    <brk id="123" max="10" man="1"/>
    <brk id="180" max="10" man="1"/>
    <brk id="237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30480</xdr:colOff>
                    <xdr:row>12</xdr:row>
                    <xdr:rowOff>0</xdr:rowOff>
                  </from>
                  <to>
                    <xdr:col>10</xdr:col>
                    <xdr:colOff>373380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601980</xdr:colOff>
                    <xdr:row>12</xdr:row>
                    <xdr:rowOff>0</xdr:rowOff>
                  </from>
                  <to>
                    <xdr:col>13</xdr:col>
                    <xdr:colOff>327660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7620</xdr:rowOff>
                  </from>
                  <to>
                    <xdr:col>9</xdr:col>
                    <xdr:colOff>121920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373380</xdr:colOff>
                    <xdr:row>45</xdr:row>
                    <xdr:rowOff>0</xdr:rowOff>
                  </from>
                  <to>
                    <xdr:col>12</xdr:col>
                    <xdr:colOff>563880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7620</xdr:rowOff>
                  </from>
                  <to>
                    <xdr:col>9</xdr:col>
                    <xdr:colOff>388620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10</xdr:col>
                    <xdr:colOff>381000</xdr:colOff>
                    <xdr:row>46</xdr:row>
                    <xdr:rowOff>7620</xdr:rowOff>
                  </from>
                  <to>
                    <xdr:col>12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0</xdr:col>
                    <xdr:colOff>381000</xdr:colOff>
                    <xdr:row>232</xdr:row>
                    <xdr:rowOff>121920</xdr:rowOff>
                  </from>
                  <to>
                    <xdr:col>0</xdr:col>
                    <xdr:colOff>1150620</xdr:colOff>
                    <xdr:row>232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327660</xdr:colOff>
                    <xdr:row>46</xdr:row>
                    <xdr:rowOff>251460</xdr:rowOff>
                  </from>
                  <to>
                    <xdr:col>9</xdr:col>
                    <xdr:colOff>312420</xdr:colOff>
                    <xdr:row>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10</xdr:col>
                    <xdr:colOff>381000</xdr:colOff>
                    <xdr:row>47</xdr:row>
                    <xdr:rowOff>0</xdr:rowOff>
                  </from>
                  <to>
                    <xdr:col>12</xdr:col>
                    <xdr:colOff>533400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22860</xdr:rowOff>
                  </from>
                  <to>
                    <xdr:col>10</xdr:col>
                    <xdr:colOff>563880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12</xdr:col>
                    <xdr:colOff>30480</xdr:colOff>
                    <xdr:row>27</xdr:row>
                    <xdr:rowOff>228600</xdr:rowOff>
                  </from>
                  <to>
                    <xdr:col>14</xdr:col>
                    <xdr:colOff>83820</xdr:colOff>
                    <xdr:row>28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様式第1別紙1(単年度用）</vt:lpstr>
      <vt:lpstr>様式第1別紙1(複数年度2年目用）</vt:lpstr>
      <vt:lpstr>'様式第1別紙1(単年度用）'!Print_Area</vt:lpstr>
      <vt:lpstr>'様式第1別紙1(複数年度2年目用）'!Print_Area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美奈子</dc:creator>
  <cp:lastModifiedBy> </cp:lastModifiedBy>
  <cp:lastPrinted>2020-04-10T08:28:48Z</cp:lastPrinted>
  <dcterms:created xsi:type="dcterms:W3CDTF">2011-03-04T02:05:56Z</dcterms:created>
  <dcterms:modified xsi:type="dcterms:W3CDTF">2020-04-27T07:12:27Z</dcterms:modified>
</cp:coreProperties>
</file>